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Диск D\Раскрытие информации\Предложение 2025\"/>
    </mc:Choice>
  </mc:AlternateContent>
  <bookViews>
    <workbookView xWindow="0" yWindow="0" windowWidth="28800" windowHeight="11700"/>
  </bookViews>
  <sheets>
    <sheet name="1" sheetId="1" r:id="rId1"/>
    <sheet name="2" sheetId="2" r:id="rId2"/>
    <sheet name="3" sheetId="3" r:id="rId3"/>
  </sheets>
  <externalReferences>
    <externalReference r:id="rId4"/>
  </externalReferences>
  <definedNames>
    <definedName name="__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_123Graph_AGRAPH1" hidden="1">#NAME?</definedName>
    <definedName name="__123Graph_AGRAPH2" hidden="1">#NAME?</definedName>
    <definedName name="__123Graph_BGRAPH1" hidden="1">#NAME?</definedName>
    <definedName name="__123Graph_BGRAPH2" hidden="1">#NAME?</definedName>
    <definedName name="__123Graph_CGRAPH1" hidden="1">#NAME?</definedName>
    <definedName name="__123Graph_CGRAPH2" hidden="1">#NAME?</definedName>
    <definedName name="__123Graph_LBL_AGRAPH1" hidden="1">#NAME?</definedName>
    <definedName name="__123Graph_XGRAPH1" hidden="1">#NAME?</definedName>
    <definedName name="__123Graph_XGRAPH2" hidden="1">#NAME?</definedName>
    <definedName name="_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123" hidden="1">#NAME?</definedName>
    <definedName name="_123Graph_LBL_AGRAPH1" hidden="1">#NAME?</definedName>
    <definedName name="_124" hidden="1">#NAME?</definedName>
    <definedName name="_133" hidden="1">#NAME?</definedName>
    <definedName name="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Order1" hidden="1">255</definedName>
    <definedName name="_Sort" hidden="1">#REF!</definedName>
    <definedName name="AccessDatabase" hidden="1">"C:\Documents and Settings\Stassovsky\My Documents\MF\Current\2001 PROJECT N_1.mdb"</definedName>
    <definedName name="anscount" hidden="1">1</definedName>
    <definedName name="AS2DocOpenMode" hidden="1">"AS2DocumentBrowse"</definedName>
    <definedName name="asdf" hidden="1">#NAME?</definedName>
    <definedName name="bfd" hidden="1">{#N/A,#N/A,TRUE,"Лист1";#N/A,#N/A,TRUE,"Лист2";#N/A,#N/A,TRUE,"Лист3"}</definedName>
    <definedName name="bghjjjjjjjjjjjjjjjjjj" hidden="1">{#N/A,#N/A,TRUE,"Лист1";#N/A,#N/A,TRUE,"Лист2";#N/A,#N/A,TRUE,"Лист3"}</definedName>
    <definedName name="bghvgvvvvvvvvvvvvvvvvv" hidden="1">{#N/A,#N/A,TRUE,"Лист1";#N/A,#N/A,TRUE,"Лист2";#N/A,#N/A,TRUE,"Лист3"}</definedName>
    <definedName name="bn" hidden="1">{#N/A,#N/A,TRUE,"Лист1";#N/A,#N/A,TRUE,"Лист2";#N/A,#N/A,TRUE,"Лист3"}</definedName>
    <definedName name="BossProviderVariable?_bb611779_6317_4fc8_a02b_b45dfbbccf2f" hidden="1">"25_01_2006"</definedName>
    <definedName name="BossProviderVariable?_f063a96a_77db_4441_9959_2e2d8599754c" hidden="1">"25_01_2006"</definedName>
    <definedName name="bvbvffffffffffff" hidden="1">{#N/A,#N/A,TRUE,"Лист1";#N/A,#N/A,TRUE,"Лист2";#N/A,#N/A,TRUE,"Лист3"}</definedName>
    <definedName name="bvdfdssssssssssssssss" hidden="1">{#N/A,#N/A,TRUE,"Лист1";#N/A,#N/A,TRUE,"Лист2";#N/A,#N/A,TRUE,"Лист3"}</definedName>
    <definedName name="bvffffffffffffffffff" hidden="1">{#N/A,#N/A,TRUE,"Лист1";#N/A,#N/A,TRUE,"Лист2";#N/A,#N/A,TRUE,"Лист3"}</definedName>
    <definedName name="bvggggggggggggggg" hidden="1">{#N/A,#N/A,TRUE,"Лист1";#N/A,#N/A,TRUE,"Лист2";#N/A,#N/A,TRUE,"Лист3"}</definedName>
    <definedName name="cxvvvvvvvvvvvvvvvvvvv" hidden="1">{#N/A,#N/A,TRUE,"Лист1";#N/A,#N/A,TRUE,"Лист2";#N/A,#N/A,TRUE,"Лист3"}</definedName>
    <definedName name="dsfgdghjhg" hidden="1">{#N/A,#N/A,TRUE,"Лист1";#N/A,#N/A,TRUE,"Лист2";#N/A,#N/A,TRUE,"Лист3"}</definedName>
    <definedName name="ee"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ee"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rrttuyiuy" hidden="1">{#N/A,#N/A,TRUE,"Лист1";#N/A,#N/A,TRUE,"Лист2";#N/A,#N/A,TRUE,"Лист3"}</definedName>
    <definedName name="errytyutiuyg" hidden="1">{#N/A,#N/A,TRUE,"Лист1";#N/A,#N/A,TRUE,"Лист2";#N/A,#N/A,TRUE,"Лист3"}</definedName>
    <definedName name="esdsfdfgh" hidden="1">{#N/A,#N/A,TRUE,"Лист1";#N/A,#N/A,TRUE,"Лист2";#N/A,#N/A,TRUE,"Лист3"}</definedName>
    <definedName name="etrytru" hidden="1">{#N/A,#N/A,TRUE,"Лист1";#N/A,#N/A,TRUE,"Лист2";#N/A,#N/A,TRUE,"Лист3"}</definedName>
    <definedName name="ewrtertuyt" hidden="1">{#N/A,#N/A,TRUE,"Лист1";#N/A,#N/A,TRUE,"Лист2";#N/A,#N/A,TRUE,"Лист3"}</definedName>
    <definedName name="fdfccgh" hidden="1">{#N/A,#N/A,TRUE,"Лист1";#N/A,#N/A,TRUE,"Лист2";#N/A,#N/A,TRUE,"Лист3"}</definedName>
    <definedName name="fdfggghgjh" hidden="1">{#N/A,#N/A,TRUE,"Лист1";#N/A,#N/A,TRUE,"Лист2";#N/A,#N/A,TRUE,"Лист3"}</definedName>
    <definedName name="fgghfhghj" hidden="1">{#N/A,#N/A,TRUE,"Лист1";#N/A,#N/A,TRUE,"Лист2";#N/A,#N/A,TRUE,"Лист3"}</definedName>
    <definedName name="fghghjk" hidden="1">{#N/A,#N/A,TRUE,"Лист1";#N/A,#N/A,TRUE,"Лист2";#N/A,#N/A,TRUE,"Лист3"}</definedName>
    <definedName name="fhghgjh" hidden="1">{#N/A,#N/A,TRUE,"Лист1";#N/A,#N/A,TRUE,"Лист2";#N/A,#N/A,TRUE,"Лист3"}</definedName>
    <definedName name="gffffffffffffff" hidden="1">{#N/A,#N/A,TRUE,"Лист1";#N/A,#N/A,TRUE,"Лист2";#N/A,#N/A,TRUE,"Лист3"}</definedName>
    <definedName name="gfgffdssssssssssssss" hidden="1">{#N/A,#N/A,TRUE,"Лист1";#N/A,#N/A,TRUE,"Лист2";#N/A,#N/A,TRUE,"Лист3"}</definedName>
    <definedName name="gfgfhgfhhhhhhhhhhhhhhhhh" hidden="1">{#N/A,#N/A,TRUE,"Лист1";#N/A,#N/A,TRUE,"Лист2";#N/A,#N/A,TRUE,"Лист3"}</definedName>
    <definedName name="gggggggggggg" hidden="1">{#N/A,#N/A,TRUE,"Лист1";#N/A,#N/A,TRUE,"Лист2";#N/A,#N/A,TRUE,"Лист3"}</definedName>
    <definedName name="ggggggggggggggggg" hidden="1">{#N/A,#N/A,TRUE,"Лист1";#N/A,#N/A,TRUE,"Лист2";#N/A,#N/A,TRUE,"Лист3"}</definedName>
    <definedName name="ghg" hidden="1">{#N/A,#N/A,FALSE,"Себестоимсть-97"}</definedName>
    <definedName name="ghghgy" hidden="1">{#N/A,#N/A,TRUE,"Лист1";#N/A,#N/A,TRUE,"Лист2";#N/A,#N/A,TRUE,"Лист3"}</definedName>
    <definedName name="grdtrgcfg" hidden="1">{#N/A,#N/A,TRUE,"Лист1";#N/A,#N/A,TRUE,"Лист2";#N/A,#N/A,TRUE,"Лист3"}</definedName>
    <definedName name="hgffgddfd" hidden="1">{#N/A,#N/A,TRUE,"Лист1";#N/A,#N/A,TRUE,"Лист2";#N/A,#N/A,TRUE,"Лист3"}</definedName>
    <definedName name="hhhhhthhhhthhth" hidden="1">{#N/A,#N/A,TRUE,"Лист1";#N/A,#N/A,TRUE,"Лист2";#N/A,#N/A,TRUE,"Лист3"}</definedName>
    <definedName name="hyghggggggggggggggg" hidden="1">{#N/A,#N/A,TRUE,"Лист1";#N/A,#N/A,TRUE,"Лист2";#N/A,#N/A,TRUE,"Лист3"}</definedName>
    <definedName name="ii"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iuiiiiiiiiiiiiiiiiii" hidden="1">{#N/A,#N/A,TRUE,"Лист1";#N/A,#N/A,TRUE,"Лист2";#N/A,#N/A,TRUE,"Лист3"}</definedName>
    <definedName name="iuiytyyfdg" hidden="1">{#N/A,#N/A,TRUE,"Лист1";#N/A,#N/A,TRUE,"Лист2";#N/A,#N/A,TRUE,"Лист3"}</definedName>
    <definedName name="iukjjjjjjjjjjjj" hidden="1">{#N/A,#N/A,TRUE,"Лист1";#N/A,#N/A,TRUE,"Лист2";#N/A,#N/A,TRUE,"Лист3"}</definedName>
    <definedName name="iyuuytvt" hidden="1">{#N/A,#N/A,TRUE,"Лист1";#N/A,#N/A,TRUE,"Лист2";#N/A,#N/A,TRUE,"Лист3"}</definedName>
    <definedName name="jhfgfs" hidden="1">{#N/A,#N/A,TRUE,"Лист1";#N/A,#N/A,TRUE,"Лист2";#N/A,#N/A,TRUE,"Лист3"}</definedName>
    <definedName name="jhfghgfgfgfdfs" hidden="1">{#N/A,#N/A,TRUE,"Лист1";#N/A,#N/A,TRUE,"Лист2";#N/A,#N/A,TRUE,"Лист3"}</definedName>
    <definedName name="jhjytyyyyyyyyyyyyyyyy" hidden="1">{#N/A,#N/A,TRUE,"Лист1";#N/A,#N/A,TRUE,"Лист2";#N/A,#N/A,TRUE,"Лист3"}</definedName>
    <definedName name="jhtjgyt" hidden="1">{#N/A,#N/A,TRUE,"Лист1";#N/A,#N/A,TRUE,"Лист2";#N/A,#N/A,TRUE,"Лист3"}</definedName>
    <definedName name="jkhffddds" hidden="1">{#N/A,#N/A,TRUE,"Лист1";#N/A,#N/A,TRUE,"Лист2";#N/A,#N/A,TRUE,"Лист3"}</definedName>
    <definedName name="jkkjhgj" hidden="1">{#N/A,#N/A,TRUE,"Лист1";#N/A,#N/A,TRUE,"Лист2";#N/A,#N/A,TRUE,"Лист3"}</definedName>
    <definedName name="jnkjjjjjjjjjjjjjjjjjjjj" hidden="1">{#N/A,#N/A,TRUE,"Лист1";#N/A,#N/A,TRUE,"Лист2";#N/A,#N/A,TRUE,"Лист3"}</definedName>
    <definedName name="jny"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juhghg" hidden="1">{#N/A,#N/A,TRUE,"Лист1";#N/A,#N/A,TRUE,"Лист2";#N/A,#N/A,TRUE,"Лист3"}</definedName>
    <definedName name="jyuytvbyvtvfr" hidden="1">{#N/A,#N/A,TRUE,"Лист1";#N/A,#N/A,TRUE,"Лист2";#N/A,#N/A,TRUE,"Лист3"}</definedName>
    <definedName name="khjkhjghf" hidden="1">{#N/A,#N/A,TRUE,"Лист1";#N/A,#N/A,TRUE,"Лист2";#N/A,#N/A,TRUE,"Лист3"}</definedName>
    <definedName name="kj" hidden="1">{#N/A,#N/A,TRUE,"Лист1";#N/A,#N/A,TRUE,"Лист2";#N/A,#N/A,TRUE,"Лист3"}</definedName>
    <definedName name="kjhvvvvvvvvvvvvvvvvv" hidden="1">{#N/A,#N/A,TRUE,"Лист1";#N/A,#N/A,TRUE,"Лист2";#N/A,#N/A,TRUE,"Лист3"}</definedName>
    <definedName name="kjjjjjhhhhhhhhhhhhh" hidden="1">{#N/A,#N/A,TRUE,"Лист1";#N/A,#N/A,TRUE,"Лист2";#N/A,#N/A,TRUE,"Лист3"}</definedName>
    <definedName name="kjkhjkjhgh" hidden="1">{#N/A,#N/A,TRUE,"Лист1";#N/A,#N/A,TRUE,"Лист2";#N/A,#N/A,TRUE,"Лист3"}</definedName>
    <definedName name="kjkjhjhjhghgf" hidden="1">{#N/A,#N/A,TRUE,"Лист1";#N/A,#N/A,TRUE,"Лист2";#N/A,#N/A,TRUE,"Лист3"}</definedName>
    <definedName name="kljhjkghv" hidden="1">{#N/A,#N/A,TRUE,"Лист1";#N/A,#N/A,TRUE,"Лист2";#N/A,#N/A,TRUE,"Лист3"}</definedName>
    <definedName name="klljjjhjgghf" hidden="1">{#N/A,#N/A,TRUE,"Лист1";#N/A,#N/A,TRUE,"Лист2";#N/A,#N/A,TRUE,"Лист3"}</definedName>
    <definedName name="likuih" hidden="1">{#N/A,#N/A,TRUE,"Лист1";#N/A,#N/A,TRUE,"Лист2";#N/A,#N/A,TRUE,"Лист3"}</definedName>
    <definedName name="LKJHG" hidden="1">#N/A</definedName>
    <definedName name="lkkljhhggtg" hidden="1">{#N/A,#N/A,TRUE,"Лист1";#N/A,#N/A,TRUE,"Лист2";#N/A,#N/A,TRUE,"Лист3"}</definedName>
    <definedName name="lkljkjhjhggfdgf" hidden="1">{#N/A,#N/A,TRUE,"Лист1";#N/A,#N/A,TRUE,"Лист2";#N/A,#N/A,TRUE,"Лист3"}</definedName>
    <definedName name="mhyt" hidden="1">{#N/A,#N/A,TRUE,"Лист1";#N/A,#N/A,TRUE,"Лист2";#N/A,#N/A,TRUE,"Лист3"}</definedName>
    <definedName name="mjhuiy" hidden="1">{#N/A,#N/A,TRUE,"Лист1";#N/A,#N/A,TRUE,"Лист2";#N/A,#N/A,TRUE,"Лист3"}</definedName>
    <definedName name="mmm" hidden="1">{#N/A,#N/A,FALSE,"Себестоимсть-97"}</definedName>
    <definedName name="mnnjjjjjjjjjjjjj" hidden="1">{#N/A,#N/A,TRUE,"Лист1";#N/A,#N/A,TRUE,"Лист2";#N/A,#N/A,TRUE,"Лист3"}</definedName>
    <definedName name="naa"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nbbvgf" hidden="1">{#N/A,#N/A,TRUE,"Лист1";#N/A,#N/A,TRUE,"Лист2";#N/A,#N/A,TRUE,"Лист3"}</definedName>
    <definedName name="nbvgggggggggggggggggg" hidden="1">{#N/A,#N/A,TRUE,"Лист1";#N/A,#N/A,TRUE,"Лист2";#N/A,#N/A,TRUE,"Лист3"}</definedName>
    <definedName name="nhguy" hidden="1">{#N/A,#N/A,TRUE,"Лист1";#N/A,#N/A,TRUE,"Лист2";#N/A,#N/A,TRUE,"Лист3"}</definedName>
    <definedName name="njkhgjhghfhg" hidden="1">{#N/A,#N/A,TRUE,"Лист1";#N/A,#N/A,TRUE,"Лист2";#N/A,#N/A,TRUE,"Лист3"}</definedName>
    <definedName name="nnngggggggggggggggggggggggggg" hidden="1">{#N/A,#N/A,TRUE,"Лист1";#N/A,#N/A,TRUE,"Лист2";#N/A,#N/A,TRUE,"Лист3"}</definedName>
    <definedName name="oijjjjjjjjjjjjjj" hidden="1">{#N/A,#N/A,TRUE,"Лист1";#N/A,#N/A,TRUE,"Лист2";#N/A,#N/A,TRUE,"Лист3"}</definedName>
    <definedName name="oikkkkkkkkkkkkkkkkkkkkkkk" hidden="1">{#N/A,#N/A,TRUE,"Лист1";#N/A,#N/A,TRUE,"Лист2";#N/A,#N/A,TRUE,"Лист3"}</definedName>
    <definedName name="oilkkh" hidden="1">{#N/A,#N/A,TRUE,"Лист1";#N/A,#N/A,TRUE,"Лист2";#N/A,#N/A,TRUE,"Лист3"}</definedName>
    <definedName name="oiuuyyyyyyyyyyyyyyy" hidden="1">{#N/A,#N/A,TRUE,"Лист1";#N/A,#N/A,TRUE,"Лист2";#N/A,#N/A,TRUE,"Лист3"}</definedName>
    <definedName name="ojkjkhjgghfd" hidden="1">{#N/A,#N/A,TRUE,"Лист1";#N/A,#N/A,TRUE,"Лист2";#N/A,#N/A,TRUE,"Лист3"}</definedName>
    <definedName name="oo"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oopoooooooooooooooo" hidden="1">{#N/A,#N/A,TRUE,"Лист1";#N/A,#N/A,TRUE,"Лист2";#N/A,#N/A,TRUE,"Лист3"}</definedName>
    <definedName name="P1_dip" hidden="1">#NAME?</definedName>
    <definedName name="P1_eso" hidden="1">#NAME?</definedName>
    <definedName name="P1_ESO_PROT" hidden="1">#REF!</definedName>
    <definedName name="P1_net" hidden="1">#NAME?</definedName>
    <definedName name="P1_SBT_PROT" hidden="1">#REF!</definedName>
    <definedName name="P1_SC_CLR" hidden="1">#REF!</definedName>
    <definedName name="P1_SC22" hidden="1">#REF!</definedName>
    <definedName name="P1_SCOPE_1_PRT" hidden="1">#REF!,#REF!,#REF!</definedName>
    <definedName name="P1_SCOPE_17_PRT" hidden="1">#NAME?</definedName>
    <definedName name="P1_SCOPE_2_PRT" hidden="1">#REF!,#REF!,#REF!,#REF!,#REF!</definedName>
    <definedName name="P1_SCOPE_4_PRT" hidden="1">#NAME?</definedName>
    <definedName name="P1_SCOPE_5_PRT" hidden="1">#NAME?</definedName>
    <definedName name="P1_SCOPE_CORR" hidden="1">#REF!</definedName>
    <definedName name="P1_SCOPE_DOP" hidden="1">#NAME?</definedName>
    <definedName name="P1_SCOPE_F1_PRT" hidden="1">#NAME?</definedName>
    <definedName name="P1_SCOPE_F2_PRT" hidden="1">#NAME?</definedName>
    <definedName name="P1_SCOPE_FLOAD" hidden="1">#REF!</definedName>
    <definedName name="P1_SCOPE_FRML" hidden="1">#REF!</definedName>
    <definedName name="P1_SCOPE_FST7" hidden="1">#REF!</definedName>
    <definedName name="P1_SCOPE_FULL_LOAD" hidden="1">#REF!</definedName>
    <definedName name="P1_SCOPE_IND" hidden="1">#REF!</definedName>
    <definedName name="P1_SCOPE_IND2" hidden="1">#REF!</definedName>
    <definedName name="P1_SCOPE_NET_DATE" hidden="1">#REF!</definedName>
    <definedName name="P1_SCOPE_NET_NVV" hidden="1">#REF!</definedName>
    <definedName name="P1_SCOPE_NOTIND" hidden="1">#REF!</definedName>
    <definedName name="P1_SCOPE_NotInd2" hidden="1">#REF!</definedName>
    <definedName name="P1_SCOPE_NotInd3" hidden="1">#REF!</definedName>
    <definedName name="P1_SCOPE_NotInt" hidden="1">#REF!</definedName>
    <definedName name="P1_SCOPE_PER_PRT" hidden="1">#NAME?</definedName>
    <definedName name="P1_SCOPE_PROT1" hidden="1">'[1]Баланс энергии'!#REF!,'[1]Баланс энергии'!#REF!,'[1]Баланс энергии'!#REF!,'[1]Баланс энергии'!$J$11,'[1]Баланс энергии'!$L$11:$L$12</definedName>
    <definedName name="P1_SCOPE_PROT13" hidden="1">[1]УПХ!$A$13:$A$16,[1]УПХ!$A$22:$A$22,[1]УПХ!#REF!,[1]УПХ!#REF!,[1]УПХ!$A$42:$A$42,[1]УПХ!$C$42:$C$42,[1]УПХ!$E$42:$F$42,[1]УПХ!#REF!</definedName>
    <definedName name="P1_SCOPE_PROT14" hidden="1">[1]УНПХ!$C$40:$C$41,[1]УНПХ!$A$40:$A$41,[1]УНПХ!$A$36:$A$37,[1]УНПХ!$C$36:$C$37,[1]УНПХ!$E$36:$F$37,[1]УНПХ!$E$32:$F$33,[1]УНПХ!$C$32:$C$33,[1]УНПХ!$D$39</definedName>
    <definedName name="P1_SCOPE_PROT16" hidden="1">[1]Транспортн!$A$13:$D$18,[1]Транспортн!#REF!,[1]Транспортн!$F$13:$F$18,[1]Транспортн!#REF!,[1]Транспортн!#REF!,[1]Транспортн!$I$13:$I$18</definedName>
    <definedName name="P1_SCOPE_PROT2" hidden="1">'[1]Баланс мощности'!#REF!,'[1]Баланс мощности'!#REF!,'[1]Баланс мощности'!#REF!,'[1]Баланс мощности'!#REF!,'[1]Баланс мощности'!$E$11</definedName>
    <definedName name="P1_SCOPE_PROT22" hidden="1">[1]Страхов!$A$19:$A$20,[1]Страхов!$A$15:$A$16,[1]Страхов!$A$11:$A$12,[1]Страхов!$A$7:$A$8,[1]Страхов!$C$7:$C$8,[1]Страхов!$E$7:$F$8,[1]Страхов!$C$11:$C$12</definedName>
    <definedName name="P1_SCOPE_PROT27" hidden="1">'[1] КВЛ 2010'!$C$44,'[1] КВЛ 2010'!$B$42:$B$45,'[1] КВЛ 2010'!$A$38:$B$40,'[1] КВЛ 2010'!$D$8:$H$10,'[1] КВЛ 2010'!$A$8:$B$10,'[1] КВЛ 2010'!$A$13:$B$15</definedName>
    <definedName name="P1_SCOPE_PROT34" hidden="1">'[1]НВВ общая'!$H$41:$R$41,'[1]НВВ общая'!$H$33:$R$38,'[1]НВВ общая'!$H$27:$R$31,'[1]НВВ общая'!$H$16:$R$24,'[1]НВВ общая'!$H$13:$R$14,'[1]НВВ общая'!$H$7:$R$11</definedName>
    <definedName name="P1_SCOPE_PROT5" hidden="1">'[1]амортизация по уровням напряжен'!$I$19:$I$22,'[1]амортизация по уровням напряжен'!$I$14:$I$17,'[1]амортизация по уровням напряжен'!$D$14:$F$17</definedName>
    <definedName name="P1_SCOPE_PROT8" hidden="1">'[1]П.1.16. оплата труда ОПР'!$E$36:$E$37,'[1]П.1.16. оплата труда ОПР'!$D$35,'[1]П.1.16. оплата труда ОПР'!$F$35:$G$35,'[1]П.1.16. оплата труда ОПР'!$F$33:$G$33</definedName>
    <definedName name="P1_SCOPE_REGS" hidden="1">#REF!</definedName>
    <definedName name="P1_SCOPE_SAVE2" hidden="1">#REF!</definedName>
    <definedName name="P1_SCOPE_SV_LD" hidden="1">#REF!</definedName>
    <definedName name="P1_SCOPE_SV_LD1" hidden="1">#REF!</definedName>
    <definedName name="P1_SCOPE_SYS_SVOD" hidden="1">#NAME?</definedName>
    <definedName name="P1_SCOPE_TAR" hidden="1">#NAME?</definedName>
    <definedName name="P1_SCOPE_TAR_OLD" hidden="1">#NAME?</definedName>
    <definedName name="P1_SET_PROT" hidden="1">#REF!</definedName>
    <definedName name="P1_SET_PRT" hidden="1">#REF!</definedName>
    <definedName name="P1_T1?axis?ПРД2?2005" hidden="1">#REF!</definedName>
    <definedName name="P1_T1?axis?ПРД2?2006" hidden="1">#REF!</definedName>
    <definedName name="P1_T1?Data" hidden="1">#REF!</definedName>
    <definedName name="P1_T1?Fuel_type" hidden="1">#REF!</definedName>
    <definedName name="P1_T1?L1.1.1" hidden="1">#REF!</definedName>
    <definedName name="P1_T1?L1.1.1.1" hidden="1">#REF!</definedName>
    <definedName name="P1_T1?L1.1.2" hidden="1">#REF!</definedName>
    <definedName name="P1_T1?L1.1.2.1" hidden="1">#REF!</definedName>
    <definedName name="P1_T1?L1.1.2.1.1" hidden="1">#REF!</definedName>
    <definedName name="P1_T1?L1.1.2.1.2" hidden="1">#REF!</definedName>
    <definedName name="P1_T1?L1.1.2.1.3" hidden="1">#REF!</definedName>
    <definedName name="P1_T1?L1.1.2.2" hidden="1">#REF!</definedName>
    <definedName name="P1_T1?L1.1.2.3" hidden="1">#REF!</definedName>
    <definedName name="P1_T1?L1.1.2.4" hidden="1">#REF!</definedName>
    <definedName name="P1_T1?L1.1.2.5" hidden="1">#REF!</definedName>
    <definedName name="P1_T1?L1.1.2.6" hidden="1">#REF!</definedName>
    <definedName name="P1_T1?L1.1.2.7" hidden="1">#REF!</definedName>
    <definedName name="P1_T1?L1.1.2.7.1" hidden="1">#REF!</definedName>
    <definedName name="P1_T1?M1" hidden="1">#REF!</definedName>
    <definedName name="P1_T1?M2" hidden="1">#REF!</definedName>
    <definedName name="P1_T1?unit?ГКАЛ" hidden="1">#REF!</definedName>
    <definedName name="P1_T1?unit?РУБ.ГКАЛ" hidden="1">#REF!</definedName>
    <definedName name="P1_T1?unit?РУБ.ТОНН" hidden="1">#REF!</definedName>
    <definedName name="P1_T1?unit?СТР" hidden="1">#REF!</definedName>
    <definedName name="P1_T1?unit?ТОНН" hidden="1">#REF!</definedName>
    <definedName name="P1_T1?unit?ТРУБ" hidden="1">#REF!</definedName>
    <definedName name="P1_T1_Protect" hidden="1">#NAME?</definedName>
    <definedName name="P1_T16?axis?R?ДОГОВОР" hidden="1">#NAME?</definedName>
    <definedName name="P1_T16?axis?R?ДОГОВОР?" hidden="1">#NAME?</definedName>
    <definedName name="P1_T16?L1" hidden="1">#NAME?</definedName>
    <definedName name="P1_T16?L1.x" hidden="1">#NAME?</definedName>
    <definedName name="P1_T16_Protect" hidden="1">#NAME?</definedName>
    <definedName name="P1_T18.2_Protect" hidden="1">#NAME?</definedName>
    <definedName name="P1_T20_Protection" hidden="1">#NAME?</definedName>
    <definedName name="P1_T24_Data" hidden="1">#NAME?</definedName>
    <definedName name="P1_T25_protection" hidden="1">#NAME?</definedName>
    <definedName name="P1_T28_Protection" hidden="1">#NAME?</definedName>
    <definedName name="P1_T4_Protect" hidden="1">#NAME?</definedName>
    <definedName name="P10_SCOPE_FULL_LOAD" hidden="1">#REF!</definedName>
    <definedName name="P10_T1?unit?ТРУБ" hidden="1">#REF!</definedName>
    <definedName name="P10_T28_Protection" hidden="1">#NAME?</definedName>
    <definedName name="P11_SCOPE_FULL_LOAD" hidden="1">#REF!</definedName>
    <definedName name="P11_T1?unit?ТРУБ" hidden="1">#REF!</definedName>
    <definedName name="P11_T28_Protection" hidden="1">#NAME?</definedName>
    <definedName name="P12_SCOPE_FULL_LOAD" hidden="1">#REF!</definedName>
    <definedName name="P12_T1?unit?ТРУБ" hidden="1">#NAME?</definedName>
    <definedName name="P13_SCOPE_FULL_LOAD" hidden="1">#REF!</definedName>
    <definedName name="P13_T1?unit?ТРУБ" hidden="1">#NAME?</definedName>
    <definedName name="P14_SCOPE_FULL_LOAD" hidden="1">#REF!</definedName>
    <definedName name="P15_SCOPE_FULL_LOAD" hidden="1">P1_SCOPE_FULL_LOAD</definedName>
    <definedName name="P15_T1_Protect" hidden="1">#NAME?</definedName>
    <definedName name="P16_SCOPE_FULL_LOAD" hidden="1">#N/A</definedName>
    <definedName name="P16_T1_Protect" hidden="1">#NAME?</definedName>
    <definedName name="P17_SCOPE_FULL_LOAD" hidden="1">#N/A</definedName>
    <definedName name="P17_T1_Protect" hidden="1">#NAME?</definedName>
    <definedName name="P18_T1_Protect" hidden="1">#NAME?</definedName>
    <definedName name="P19_T1_Protect" hidden="1">P5_T1_Protect,P6_T1_Protect,P7_T1_Protect,P8_T1_Protect,P9_T1_Protect,P10_T1_Protect,P11_T1_Protect,P12_T1_Protect,P13_T1_Protect,P14_T1_Protect</definedName>
    <definedName name="P19_T111" hidden="1">#NAME?</definedName>
    <definedName name="P19_T2_Protect" hidden="1">#N/A</definedName>
    <definedName name="P2_dip" hidden="1">#NAME?</definedName>
    <definedName name="P2_SC_CLR" hidden="1">#REF!</definedName>
    <definedName name="P2_SC22" hidden="1">#REF!</definedName>
    <definedName name="P2_SCOPE_4_PRT" hidden="1">#NAME?</definedName>
    <definedName name="P2_SCOPE_5_PRT" hidden="1">#NAME?</definedName>
    <definedName name="P2_SCOPE_CORR" hidden="1">#REF!</definedName>
    <definedName name="P2_SCOPE_F1_PRT" hidden="1">#NAME?</definedName>
    <definedName name="P2_SCOPE_F2_PRT" hidden="1">#NAME?</definedName>
    <definedName name="P2_SCOPE_FULL_LOAD" hidden="1">#REF!</definedName>
    <definedName name="P2_SCOPE_IND" hidden="1">#REF!</definedName>
    <definedName name="P2_SCOPE_IND2" hidden="1">#REF!</definedName>
    <definedName name="P2_SCOPE_NOTIND" hidden="1">#REF!</definedName>
    <definedName name="P2_SCOPE_NotInd2" hidden="1">#REF!</definedName>
    <definedName name="P2_SCOPE_NotInd3" hidden="1">#REF!</definedName>
    <definedName name="P2_SCOPE_NotInt" hidden="1">#REF!</definedName>
    <definedName name="P2_SCOPE_PER_PRT" hidden="1">#NAME?</definedName>
    <definedName name="P2_SCOPE_PROT1" hidden="1">'[1]Баланс энергии'!$O$11,'[1]Баланс энергии'!$Q$11:$Q$12,'[1]Баланс энергии'!$Y$11,'[1]Баланс энергии'!$AA$11:$AA$12,'[1]Баланс энергии'!$X$14:$AA$17</definedName>
    <definedName name="P2_SCOPE_PROT13" hidden="1">[1]УПХ!#REF!,[1]УПХ!#REF!,[1]УПХ!#REF!,[1]УПХ!$E$22:$F$22,[1]УПХ!$C$22:$C$22,[1]УПХ!$C$13:$C$16,[1]УПХ!$E$13:$F$16,[1]УПХ!$E$7:$F$10</definedName>
    <definedName name="P2_SCOPE_PROT14" hidden="1">[1]УНПХ!$B$39,[1]УНПХ!$A$32:$A$33,[1]УНПХ!$A$28:$A$29,[1]УНПХ!$C$28:$C$29,[1]УНПХ!$E$28:$F$29,[1]УНПХ!$E$24:$F$25,[1]УНПХ!$C$24:$C$25,[1]УНПХ!$A$24:$A$25</definedName>
    <definedName name="P2_SCOPE_PROT2" hidden="1">'[1]Баланс мощности'!$G$11:$G$12,'[1]Баланс мощности'!$D$14:$G$17,'[1]Баланс мощности'!$D$20:$G$20,'[1]Баланс мощности'!$D$22:$G$24,'[1]Баланс мощности'!$J$11</definedName>
    <definedName name="P2_SCOPE_PROT22" hidden="1">[1]Страхов!$E$11:$F$12,[1]Страхов!$C$15:$C$16,[1]Страхов!$E$15:$F$16,[1]Страхов!$C$19:$C$20,[1]Страхов!$E$19:$F$20,[1]Страхов!$C$23:$C$24</definedName>
    <definedName name="P2_SCOPE_PROT27" hidden="1">'[1] КВЛ 2010'!$D$13:$H$15,'[1] КВЛ 2010'!$A$18:$B$20,'[1] КВЛ 2010'!$A$23:$B$25,'[1] КВЛ 2010'!$A$28:$B$30,'[1] КВЛ 2010'!$A$33:$B$35,'[1] КВЛ 2010'!$D$18:$H$20</definedName>
    <definedName name="P2_SCOPE_PROT5" hidden="1">'[1]амортизация по уровням напряжен'!$D$9:$F$12,'[1]амортизация по уровням напряжен'!$I$9:$I$12,'[1]амортизация по уровням напряжен'!$D$19:$F$22</definedName>
    <definedName name="P2_SCOPE_PROT8" hidden="1">'[1]П.1.16. оплата труда ОПР'!$D$33,'[1]П.1.16. оплата труда ОПР'!#REF!,'[1]П.1.16. оплата труда ОПР'!#REF!,'[1]П.1.16. оплата труда ОПР'!$F$29</definedName>
    <definedName name="P2_SCOPE_SAVE2" hidden="1">#REF!</definedName>
    <definedName name="P2_SCOPE_TAR_OLD" hidden="1">#NAME?</definedName>
    <definedName name="P2_T1?axis?ПРД2?2005" hidden="1">#REF!</definedName>
    <definedName name="P2_T1?axis?ПРД2?2006" hidden="1">#REF!</definedName>
    <definedName name="P2_T1?Data" hidden="1">#REF!</definedName>
    <definedName name="P2_T1?L1.1.1" hidden="1">#REF!</definedName>
    <definedName name="P2_T1?L1.1.1.1" hidden="1">#REF!</definedName>
    <definedName name="P2_T1?L1.1.2" hidden="1">#REF!</definedName>
    <definedName name="P2_T1?L1.1.2.1" hidden="1">#REF!</definedName>
    <definedName name="P2_T1?L1.1.2.1.1" hidden="1">#REF!</definedName>
    <definedName name="P2_T1?L1.1.2.1.2" hidden="1">#REF!</definedName>
    <definedName name="P2_T1?L1.1.2.1.3" hidden="1">#REF!</definedName>
    <definedName name="P2_T1?L1.1.2.2" hidden="1">#REF!</definedName>
    <definedName name="P2_T1?L1.1.2.3" hidden="1">#REF!</definedName>
    <definedName name="P2_T1?L1.1.2.4" hidden="1">#REF!</definedName>
    <definedName name="P2_T1?L1.1.2.5" hidden="1">#REF!</definedName>
    <definedName name="P2_T1?L1.1.2.6" hidden="1">#REF!</definedName>
    <definedName name="P2_T1?L1.1.2.7" hidden="1">#REF!</definedName>
    <definedName name="P2_T1?L1.1.2.7.1" hidden="1">#REF!</definedName>
    <definedName name="P2_T1?M1" hidden="1">#REF!</definedName>
    <definedName name="P2_T1?M2" hidden="1">#REF!</definedName>
    <definedName name="P2_T1?unit?ГКАЛ" hidden="1">#REF!</definedName>
    <definedName name="P2_T1?unit?РУБ.ГКАЛ" hidden="1">#REF!</definedName>
    <definedName name="P2_T1?unit?РУБ.ТОНН" hidden="1">#REF!</definedName>
    <definedName name="P2_T1?unit?СТР" hidden="1">#REF!</definedName>
    <definedName name="P2_T1?unit?ТОНН" hidden="1">#REF!</definedName>
    <definedName name="P2_T1?unit?ТРУБ" hidden="1">#REF!</definedName>
    <definedName name="P2_T1_Protect" hidden="1">#NAME?</definedName>
    <definedName name="P2_T17_Protection" hidden="1">#NAME?</definedName>
    <definedName name="P2_T21_Protection" hidden="1">#NAME?</definedName>
    <definedName name="P2_T25_protection" hidden="1">#NAME?</definedName>
    <definedName name="P2_T28?axis?R?ПЭ" hidden="1">#NAME?</definedName>
    <definedName name="P2_T28?axis?R?ПЭ?" hidden="1">#NAME?</definedName>
    <definedName name="P2_T28_Protection" hidden="1">#NAME?</definedName>
    <definedName name="P2_T4_Protect" hidden="1">#NAME?</definedName>
    <definedName name="P3_dip" hidden="1">#NAME?</definedName>
    <definedName name="P3_SC22" hidden="1">#REF!</definedName>
    <definedName name="P3_SCOPE_F1_PRT" hidden="1">#NAME?</definedName>
    <definedName name="P3_SCOPE_FULL_LOAD" hidden="1">#REF!</definedName>
    <definedName name="P3_SCOPE_IND" hidden="1">#REF!</definedName>
    <definedName name="P3_SCOPE_IND2" hidden="1">#REF!</definedName>
    <definedName name="P3_SCOPE_NOTIND" hidden="1">#REF!</definedName>
    <definedName name="P3_SCOPE_NotInd2" hidden="1">#REF!</definedName>
    <definedName name="P3_SCOPE_NotInt" hidden="1">#REF!</definedName>
    <definedName name="P3_SCOPE_PER_PRT" hidden="1">#NAME?</definedName>
    <definedName name="P3_SCOPE_PROT1" hidden="1">'[1]Баланс энергии'!$X$19:$AA$20,'[1]Баланс энергии'!$X$22:$AA$24,'[1]Баланс энергии'!$N$22:$Q$24,'[1]Баланс энергии'!$N$19:$Q$20,'[1]Баланс энергии'!$N$14:$Q$17</definedName>
    <definedName name="P3_SCOPE_PROT14" hidden="1">[1]УНПХ!#REF!,[1]УНПХ!#REF!,[1]УНПХ!#REF!,[1]УНПХ!$D$18,[1]УНПХ!$B$18,[1]УНПХ!#REF!,[1]УНПХ!#REF!,[1]УНПХ!$D$14,[1]УНПХ!$B$14</definedName>
    <definedName name="P3_SCOPE_PROT2" hidden="1">'[1]Баланс мощности'!$L$11:$L$12,'[1]Баланс мощности'!$I$14:$L$17,'[1]Баланс мощности'!$I$20:$L$20,'[1]Баланс мощности'!$I$22:$L$24,'[1]Баланс мощности'!$O$11</definedName>
    <definedName name="P3_SCOPE_PROT8" hidden="1">'[1]П.1.16. оплата труда ОПР'!$D$29,'[1]П.1.16. оплата труда ОПР'!$G$28,'[1]П.1.16. оплата труда ОПР'!$F$26,'[1]П.1.16. оплата труда ОПР'!$D$26,'[1]П.1.16. оплата труда ОПР'!$G$25</definedName>
    <definedName name="P3_T1?axis?ПРД2?2005" hidden="1">#REF!</definedName>
    <definedName name="P3_T1?axis?ПРД2?2006" hidden="1">#REF!</definedName>
    <definedName name="P3_T1?Data" hidden="1">#REF!</definedName>
    <definedName name="P3_T1?L1.1.1" hidden="1">#REF!</definedName>
    <definedName name="P3_T1?L1.1.1.1" hidden="1">#REF!</definedName>
    <definedName name="P3_T1?L1.1.2" hidden="1">#NAME?</definedName>
    <definedName name="P3_T1?L1.1.2.1" hidden="1">#REF!</definedName>
    <definedName name="P3_T1?L1.1.2.1.1" hidden="1">#REF!</definedName>
    <definedName name="P3_T1?L1.1.2.1.2" hidden="1">#REF!</definedName>
    <definedName name="P3_T1?L1.1.2.1.3" hidden="1">#REF!</definedName>
    <definedName name="P3_T1?L1.1.2.2" hidden="1">#REF!</definedName>
    <definedName name="P3_T1?L1.1.2.3" hidden="1">#REF!</definedName>
    <definedName name="P3_T1?L1.1.2.4" hidden="1">#REF!</definedName>
    <definedName name="P3_T1?L1.1.2.5" hidden="1">#REF!</definedName>
    <definedName name="P3_T1?L1.1.2.6" hidden="1">#REF!</definedName>
    <definedName name="P3_T1?L1.1.2.7" hidden="1">#REF!</definedName>
    <definedName name="P3_T1?L1.1.2.7.1" hidden="1">#REF!</definedName>
    <definedName name="P3_T1?M1" hidden="1">#REF!</definedName>
    <definedName name="P3_T1?M2" hidden="1">#REF!</definedName>
    <definedName name="P3_T1?unit?ГКАЛ" hidden="1">#REF!</definedName>
    <definedName name="P3_T1?unit?РУБ.ГКАЛ" hidden="1">#REF!</definedName>
    <definedName name="P3_T1?unit?РУБ.ТОНН" hidden="1">#REF!</definedName>
    <definedName name="P3_T1?unit?СТР" hidden="1">#REF!</definedName>
    <definedName name="P3_T1?unit?ТОНН" hidden="1">#REF!</definedName>
    <definedName name="P3_T1?unit?ТРУБ" hidden="1">#REF!</definedName>
    <definedName name="P3_T1_Protect" hidden="1">#NAME?</definedName>
    <definedName name="P3_T17_Protection" hidden="1">#NAME?</definedName>
    <definedName name="P3_T2?Protection" hidden="1">#REF!</definedName>
    <definedName name="P3_T2_DiapProt" hidden="1">#REF!</definedName>
    <definedName name="P3_T21_Protection" hidden="1">#NAME?</definedName>
    <definedName name="P3_T28?axis?R?ПЭ" hidden="1">#NAME?</definedName>
    <definedName name="P3_T28?axis?R?ПЭ?" hidden="1">#NAME?</definedName>
    <definedName name="P3_T28_Protection" hidden="1">#NAME?</definedName>
    <definedName name="P4_dip" hidden="1">#NAME?</definedName>
    <definedName name="P4_SCOPE_F1_PRT" hidden="1">#NAME?</definedName>
    <definedName name="P4_SCOPE_FULL_LOAD" hidden="1">#REF!</definedName>
    <definedName name="P4_SCOPE_IND" hidden="1">#REF!</definedName>
    <definedName name="P4_SCOPE_IND2" hidden="1">#REF!</definedName>
    <definedName name="P4_SCOPE_NOTIND" hidden="1">#REF!</definedName>
    <definedName name="P4_SCOPE_NotInd2" hidden="1">#REF!</definedName>
    <definedName name="P4_SCOPE_PER_PRT" hidden="1">#NAME?</definedName>
    <definedName name="P4_SCOPE_PROT1" hidden="1">'[1]Баланс энергии'!$I$14:$L$17,'[1]Баланс энергии'!$I$19:$L$20,'[1]Баланс энергии'!$I$22:$L$24,'[1]Баланс энергии'!#REF!,'[1]Баланс энергии'!#REF!</definedName>
    <definedName name="P4_SCOPE_PROT14" hidden="1">[1]УНПХ!#REF!,[1]УНПХ!#REF!,[1]УНПХ!$B$10,[1]УНПХ!#REF!,[1]УНПХ!$D$10,[1]УНПХ!#REF!,[1]УНПХ!#REF!,[1]УНПХ!$D$6,[1]УНПХ!#REF!</definedName>
    <definedName name="P4_SCOPE_PROT2" hidden="1">'[1]Баланс мощности'!$Q$11:$Q$12,'[1]Баланс мощности'!$N$14:$Q$17,'[1]Баланс мощности'!$N$20:$Q$20,'[1]Баланс мощности'!$N$22:$Q$24,'[1]Баланс мощности'!$T$11</definedName>
    <definedName name="P4_SCOPE_PROT8" hidden="1">'[1]П.1.16. оплата труда ОПР'!$F$23,'[1]П.1.16. оплата труда ОПР'!$D$23,'[1]П.1.16. оплата труда ОПР'!$D$20,'[1]П.1.16. оплата труда ОПР'!$F$20,'[1]П.1.16. оплата труда ОПР'!$G$22</definedName>
    <definedName name="P4_T1?Data" hidden="1">#REF!</definedName>
    <definedName name="P4_T1?unit?ГКАЛ" hidden="1">#REF!</definedName>
    <definedName name="P4_T1?unit?РУБ.ГКАЛ" hidden="1">#REF!</definedName>
    <definedName name="P4_T1?unit?РУБ.ТОНН" hidden="1">#REF!</definedName>
    <definedName name="P4_T1?unit?СТР" hidden="1">#REF!</definedName>
    <definedName name="P4_T1?unit?ТОНН" hidden="1">#REF!</definedName>
    <definedName name="P4_T1?unit?ТРУБ" hidden="1">#REF!</definedName>
    <definedName name="P4_T1_Protect" hidden="1">#NAME?</definedName>
    <definedName name="P4_T17_Protection" hidden="1">#NAME?</definedName>
    <definedName name="P4_T2?Protection" hidden="1">#REF!</definedName>
    <definedName name="P4_T2_DiapProt" hidden="1">#REF!</definedName>
    <definedName name="P4_T28?axis?R?ПЭ" hidden="1">#NAME?</definedName>
    <definedName name="P4_T28?axis?R?ПЭ?" hidden="1">#NAME?</definedName>
    <definedName name="P4_T28_Protection" hidden="1">#NAME?</definedName>
    <definedName name="P5_SCOPE_FULL_LOAD" hidden="1">#REF!</definedName>
    <definedName name="P5_SCOPE_IND" hidden="1">#NAME?</definedName>
    <definedName name="P5_SCOPE_IND2" hidden="1">#NAME?</definedName>
    <definedName name="P5_SCOPE_NOTIND" hidden="1">#REF!</definedName>
    <definedName name="P5_SCOPE_NotInd2" hidden="1">#REF!</definedName>
    <definedName name="P5_SCOPE_PROT1" hidden="1">'[1]Баланс энергии'!#REF!,'[1]Баланс энергии'!#REF!,'[1]Баланс энергии'!#REF!,'[1]Баланс энергии'!#REF!,'[1]Баланс энергии'!#REF!</definedName>
    <definedName name="P5_SCOPE_PROT2" hidden="1">'[1]Баланс мощности'!$V$11:$V$12,'[1]Баланс мощности'!$S$14:$V$17,'[1]Баланс мощности'!$S$20:$V$20,'[1]Баланс мощности'!$S$22:$V$24,'[1]Баланс мощности'!#REF!</definedName>
    <definedName name="P5_SCOPE_PROT8" hidden="1">'[1]П.1.16. оплата труда ОПР'!$G$19,'[1]П.1.16. оплата труда ОПР'!$F$17,'[1]П.1.16. оплата труда ОПР'!$D$17,'[1]П.1.16. оплата труда ОПР'!$G$16,'[1]П.1.16. оплата труда ОПР'!$F$14</definedName>
    <definedName name="P5_T1?Data" hidden="1">#REF!</definedName>
    <definedName name="P5_T1?unit?ГКАЛ" hidden="1">#REF!</definedName>
    <definedName name="P5_T1?unit?РУБ.ГКАЛ" hidden="1">#REF!</definedName>
    <definedName name="P5_T1?unit?РУБ.ТОНН" hidden="1">#NAME?</definedName>
    <definedName name="P5_T1?unit?СТР" hidden="1">#REF!</definedName>
    <definedName name="P5_T1?unit?ТРУБ" hidden="1">#REF!</definedName>
    <definedName name="P5_T17_Protection" hidden="1">#NAME?</definedName>
    <definedName name="P5_T28?axis?R?ПЭ" hidden="1">#NAME?</definedName>
    <definedName name="P5_T28?axis?R?ПЭ?" hidden="1">#NAME?</definedName>
    <definedName name="P5_T28_Protection" hidden="1">#NAME?</definedName>
    <definedName name="P6_SCOPE_FULL_LOAD" hidden="1">#REF!</definedName>
    <definedName name="P6_SCOPE_NOTIND" hidden="1">#REF!</definedName>
    <definedName name="P6_SCOPE_NotInd2" hidden="1">#REF!</definedName>
    <definedName name="P6_SCOPE_PROT1" hidden="1">'[1]Баланс энергии'!#REF!,'[1]Баланс энергии'!#REF!,'[1]Баланс энергии'!$A$39:$B$41,'[1]Баланс энергии'!#REF!,P1_SCOPE_PROT1,P2_SCOPE_PROT1</definedName>
    <definedName name="P6_SCOPE_PROT8" hidden="1">'[1]П.1.16. оплата труда ОПР'!$D$14,'[1]П.1.16. оплата труда ОПР'!$G$13,'[1]П.1.16. оплата труда ОПР'!$F$11:$G$11,'[1]П.1.16. оплата труда ОПР'!$D$11</definedName>
    <definedName name="P6_T1?Data" hidden="1">#REF!</definedName>
    <definedName name="P6_T1?unit?ГКАЛ" hidden="1">#REF!</definedName>
    <definedName name="P6_T1?unit?РУБ.ГКАЛ" hidden="1">#REF!</definedName>
    <definedName name="P6_T1?unit?СТР" hidden="1">#NAME?</definedName>
    <definedName name="P6_T1?unit?ТРУБ" hidden="1">#REF!</definedName>
    <definedName name="P6_T17_Protection" hidden="1">#NAME?</definedName>
    <definedName name="P6_T28?axis?R?ПЭ" hidden="1">#NAME?</definedName>
    <definedName name="P6_T28?axis?R?ПЭ?" hidden="1">#NAME?</definedName>
    <definedName name="P6_T28_Protection" hidden="1">#NAME?</definedName>
    <definedName name="P7_SCOPE_FULL_LOAD" hidden="1">#REF!</definedName>
    <definedName name="P7_SCOPE_NOTIND" hidden="1">#REF!</definedName>
    <definedName name="P7_SCOPE_NotInd2" hidden="1">P3_SCOPE_NotInd2</definedName>
    <definedName name="P7_T1?Data" hidden="1">#REF!</definedName>
    <definedName name="P7_T1?unit?ТРУБ" hidden="1">#REF!</definedName>
    <definedName name="P7_T28_Protection" hidden="1">#NAME?</definedName>
    <definedName name="P8_SCOPE_FULL_LOAD" hidden="1">#REF!</definedName>
    <definedName name="P8_SCOPE_NOTIND" hidden="1">#REF!</definedName>
    <definedName name="P8_T1?Data" hidden="1">#REF!</definedName>
    <definedName name="P8_T1?unit?ТРУБ" hidden="1">#REF!</definedName>
    <definedName name="P8_T28_Protection" hidden="1">#NAME?</definedName>
    <definedName name="P9_SCOPE_FULL_LOAD" hidden="1">#REF!</definedName>
    <definedName name="P9_SCOPE_NotInd" hidden="1">P7_SCOPE_NOTIND</definedName>
    <definedName name="P9_T1?Data" hidden="1">#REF!</definedName>
    <definedName name="P9_T1?unit?ТРУБ" hidden="1">#REF!</definedName>
    <definedName name="P9_T28_Protection" hidden="1">#NAME?</definedName>
    <definedName name="popiiiiiiiiiiiiiiiiiii" hidden="1">{#N/A,#N/A,TRUE,"Лист1";#N/A,#N/A,TRUE,"Лист2";#N/A,#N/A,TRUE,"Лист3"}</definedName>
    <definedName name="qqq"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rerttryu" hidden="1">{#N/A,#N/A,TRUE,"Лист1";#N/A,#N/A,TRUE,"Лист2";#N/A,#N/A,TRUE,"Лист3"}</definedName>
    <definedName name="rrtdrdrdsf" hidden="1">{#N/A,#N/A,TRUE,"Лист1";#N/A,#N/A,TRUE,"Лист2";#N/A,#N/A,TRUE,"Лист3"}</definedName>
    <definedName name="SAPBEXhrIndnt" hidden="1">3</definedName>
    <definedName name="SAPBEXrevision" hidden="1">1</definedName>
    <definedName name="SAPBEXsysID" hidden="1">"BW2"</definedName>
    <definedName name="SAPBEXwbID" hidden="1">"479GSPMTNK9HM4ZSIVE5K2SH6"</definedName>
    <definedName name="SAPsysID" hidden="1">"708C5W7SBKP804JT78WJ0JNKI"</definedName>
    <definedName name="SAPwbID" hidden="1">"ARS"</definedName>
    <definedName name="smet" hidden="1">{#N/A,#N/A,FALSE,"Себестоимсть-97"}</definedName>
    <definedName name="trfgffffffffffffffffff" hidden="1">{#N/A,#N/A,TRUE,"Лист1";#N/A,#N/A,TRUE,"Лист2";#N/A,#N/A,TRUE,"Лист3"}</definedName>
    <definedName name="trttttttttttttttttttt" hidden="1">{#N/A,#N/A,TRUE,"Лист1";#N/A,#N/A,TRUE,"Лист2";#N/A,#N/A,TRUE,"Лист3"}</definedName>
    <definedName name="uhjhhhhhhhhhhhhh" hidden="1">{#N/A,#N/A,TRUE,"Лист1";#N/A,#N/A,TRUE,"Лист2";#N/A,#N/A,TRUE,"Лист3"}</definedName>
    <definedName name="uiyuyuy" hidden="1">{#N/A,#N/A,TRUE,"Лист1";#N/A,#N/A,TRUE,"Лист2";#N/A,#N/A,TRUE,"Лист3"}</definedName>
    <definedName name="uytytr" hidden="1">{#N/A,#N/A,TRUE,"Лист1";#N/A,#N/A,TRUE,"Лист2";#N/A,#N/A,TRUE,"Лист3"}</definedName>
    <definedName name="uyuiyuttyt" hidden="1">{#N/A,#N/A,TRUE,"Лист1";#N/A,#N/A,TRUE,"Лист2";#N/A,#N/A,TRUE,"Лист3"}</definedName>
    <definedName name="uyyuttr" hidden="1">{#N/A,#N/A,TRUE,"Лист1";#N/A,#N/A,TRUE,"Лист2";#N/A,#N/A,TRUE,"Лист3"}</definedName>
    <definedName name="vcfdfs" hidden="1">{#N/A,#N/A,TRUE,"Лист1";#N/A,#N/A,TRUE,"Лист2";#N/A,#N/A,TRUE,"Лист3"}</definedName>
    <definedName name="vcfhg" hidden="1">{#N/A,#N/A,TRUE,"Лист1";#N/A,#N/A,TRUE,"Лист2";#N/A,#N/A,TRUE,"Лист3"}</definedName>
    <definedName name="vcfssssssssssssssssssss" hidden="1">{#N/A,#N/A,TRUE,"Лист1";#N/A,#N/A,TRUE,"Лист2";#N/A,#N/A,TRUE,"Лист3"}</definedName>
    <definedName name="vn" hidden="1">{#N/A,#N/A,TRUE,"Лист1";#N/A,#N/A,TRUE,"Лист2";#N/A,#N/A,TRUE,"Лист3"}</definedName>
    <definedName name="waddddddddddddddddddd" hidden="1">{#N/A,#N/A,TRUE,"Лист1";#N/A,#N/A,TRUE,"Лист2";#N/A,#N/A,TRUE,"Лист3"}</definedName>
    <definedName name="wesddddddddddddddddd" hidden="1">{#N/A,#N/A,TRUE,"Лист1";#N/A,#N/A,TRUE,"Лист2";#N/A,#N/A,TRUE,"Лист3"}</definedName>
    <definedName name="wrn.ALL." hidden="1">{#N/A,#N/A,FALSE,"DCF";#N/A,#N/A,FALSE,"WACC";#N/A,#N/A,FALSE,"Sales_EBIT";#N/A,#N/A,FALSE,"Capex_Depreciation";#N/A,#N/A,FALSE,"WC";#N/A,#N/A,FALSE,"Interest";#N/A,#N/A,FALSE,"Assumptions"}</definedName>
    <definedName name="wrn.DCFEpervier."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апрель."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Калькуляция._.себестоимости." hidden="1">{#N/A,#N/A,FALSE,"Себестоимсть-97"}</definedName>
    <definedName name="wrn.ку." hidden="1">{#N/A,#N/A,TRUE,"Лист2"}</definedName>
    <definedName name="wrn.Модель._.Интенсивника." hidden="1">{"Страница 1",#N/A,FALSE,"Модель Интенсивника";"Страница 2",#N/A,FALSE,"Модель Интенсивника";"Страница 3",#N/A,FALSE,"Модель Интенсивника"}</definedName>
    <definedName name="wrn.Модель._.Интенсивника._.стр._.1._.и._.3." hidden="1">{"Страница 1",#N/A,FALSE,"Модель Интенсивника";"Страница 3",#N/A,FALSE,"Модель Интенсивника"}</definedName>
    <definedName name="wrn.Отче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правк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равнение._.с._.отраслями." hidden="1">{#N/A,#N/A,TRUE,"Лист1";#N/A,#N/A,TRUE,"Лист2";#N/A,#N/A,TRUE,"Лист3"}</definedName>
    <definedName name="wrn.ФП_КМК." hidden="1">{#N/A,#N/A,FALSE,"Титул_ОСН";#N/A,#N/A,FALSE,"Итоги";#N/A,#N/A,FALSE,"Источники";#N/A,#N/A,FALSE,"ПрочПродажи";#N/A,#N/A,FALSE,"ЗП";#N/A,#N/A,FALSE,"Налоги";#N/A,#N/A,FALSE,"Энерго";#N/A,#N/A,FALSE,"Сырьё";#N/A,#N/A,FALSE,"Снабжение";#N/A,#N/A,FALSE,"Оборудование";#N/A,#N/A,FALSE,"Транспорт";#N/A,#N/A,FALSE,"Коммерция";#N/A,#N/A,FALSE,"ТЕК_РЕМ";#N/A,#N/A,FALSE,"КАП_РЕМ";#N/A,#N/A,FALSE,"КАП_СТР";#N/A,#N/A,FALSE,"НИОКР";#N/A,#N/A,FALSE,"Кадры";#N/A,#N/A,FALSE,"СОЦ";#N/A,#N/A,FALSE,"НепромПр";#N/A,#N/A,FALSE,"ФИНАНСЫ";#N/A,#N/A,FALSE,"Прочие";#N/A,#N/A,FALSE,"Гаш_кредит";#N/A,#N/A,FALSE,"ФП"}</definedName>
    <definedName name="ww"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ww"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yfgdfdfffffffffffff" hidden="1">{#N/A,#N/A,TRUE,"Лист1";#N/A,#N/A,TRUE,"Лист2";#N/A,#N/A,TRUE,"Лист3"}</definedName>
    <definedName name="ytttttttttttttttttttt" hidden="1">{#N/A,#N/A,TRUE,"Лист1";#N/A,#N/A,TRUE,"Лист2";#N/A,#N/A,TRUE,"Лист3"}</definedName>
    <definedName name="ytyggggggggggggggg" hidden="1">{#N/A,#N/A,TRUE,"Лист1";#N/A,#N/A,TRUE,"Лист2";#N/A,#N/A,TRUE,"Лист3"}</definedName>
    <definedName name="yyyjjjj" hidden="1">{#N/A,#N/A,FALSE,"Себестоимсть-97"}</definedName>
    <definedName name="Z_0DD4EB58_0647_11D5_A6F7_00508B654A95_.wvu.Cols" hidden="1">#REF!</definedName>
    <definedName name="Z_10435A81_C305_11D5_A6F8_009027BEE0E0_.wvu.Cols" hidden="1">#REF!</definedName>
    <definedName name="Z_10435A81_C305_11D5_A6F8_009027BEE0E0_.wvu.FilterData" hidden="1">#REF!</definedName>
    <definedName name="Z_10435A81_C305_11D5_A6F8_009027BEE0E0_.wvu.PrintArea" hidden="1">#REF!</definedName>
    <definedName name="Z_10435A81_C305_11D5_A6F8_009027BEE0E0_.wvu.PrintTitles" hidden="1">#REF!</definedName>
    <definedName name="Z_10435A81_C305_11D5_A6F8_009027BEE0E0_.wvu.Rows" hidden="1">#REF!</definedName>
    <definedName name="Z_2804E4BB_ED21_11D4_A6F8_00508B654B8B_.wvu.Cols" hidden="1">#REF!</definedName>
    <definedName name="Z_2804E4BB_ED21_11D4_A6F8_00508B654B8B_.wvu.FilterData" hidden="1">#REF!</definedName>
    <definedName name="Z_2804E4BB_ED21_11D4_A6F8_00508B654B8B_.wvu.PrintArea" hidden="1">#REF!</definedName>
    <definedName name="Z_2804E4BB_ED21_11D4_A6F8_00508B654B8B_.wvu.Rows" hidden="1">#REF!</definedName>
    <definedName name="Z_5A868EA0_ED63_11D4_A6F8_009027BEE0E0_.wvu.Cols" hidden="1">#REF!</definedName>
    <definedName name="Z_5A868EA0_ED63_11D4_A6F8_009027BEE0E0_.wvu.FilterData" hidden="1">#REF!</definedName>
    <definedName name="Z_5A868EA0_ED63_11D4_A6F8_009027BEE0E0_.wvu.PrintArea" hidden="1">#REF!</definedName>
    <definedName name="Z_5A868EA0_ED63_11D4_A6F8_009027BEE0E0_.wvu.Rows" hidden="1">#REF!</definedName>
    <definedName name="Z_6E40955B_C2F5_11D5_A6F7_009027BEE7F1_.wvu.Cols" hidden="1">#REF!</definedName>
    <definedName name="Z_6E40955B_C2F5_11D5_A6F7_009027BEE7F1_.wvu.FilterData" hidden="1">#REF!</definedName>
    <definedName name="Z_6E40955B_C2F5_11D5_A6F7_009027BEE7F1_.wvu.PrintArea" hidden="1">#REF!</definedName>
    <definedName name="Z_6E40955B_C2F5_11D5_A6F7_009027BEE7F1_.wvu.PrintTitles" hidden="1">#REF!</definedName>
    <definedName name="Z_6E40955B_C2F5_11D5_A6F7_009027BEE7F1_.wvu.Rows" hidden="1">#REF!</definedName>
    <definedName name="Z_901DD601_3312_11D5_8F89_00010215A1CA_.wvu.Rows" hidden="1">#REF!</definedName>
    <definedName name="Z_A158D6E1_ED44_11D4_A6F7_00508B654028_.wvu.Cols" hidden="1">#REF!</definedName>
    <definedName name="Z_A158D6E1_ED44_11D4_A6F7_00508B654028_.wvu.FilterData" hidden="1">#REF!</definedName>
    <definedName name="Z_A158D6E1_ED44_11D4_A6F7_00508B654028_.wvu.PrintArea" hidden="1">#REF!</definedName>
    <definedName name="Z_A158D6E1_ED44_11D4_A6F7_00508B654028_.wvu.Rows" hidden="1">#REF!</definedName>
    <definedName name="Z_ADA92181_C3E4_11D5_A6F7_00508B6A7686_.wvu.Cols" hidden="1">#REF!</definedName>
    <definedName name="Z_ADA92181_C3E4_11D5_A6F7_00508B6A7686_.wvu.FilterData" hidden="1">#REF!</definedName>
    <definedName name="Z_ADA92181_C3E4_11D5_A6F7_00508B6A7686_.wvu.PrintArea" hidden="1">#REF!</definedName>
    <definedName name="Z_ADA92181_C3E4_11D5_A6F7_00508B6A7686_.wvu.PrintTitles" hidden="1">#REF!</definedName>
    <definedName name="Z_ADA92181_C3E4_11D5_A6F7_00508B6A7686_.wvu.Rows" hidden="1">#REF!</definedName>
    <definedName name="Z_D4FBBAF2_ED2F_11D4_A6F7_00508B6540C5_.wvu.FilterData" hidden="1">#REF!</definedName>
    <definedName name="Z_D9E68341_C2F0_11D5_A6F7_00508B6540C5_.wvu.Cols" hidden="1">#REF!</definedName>
    <definedName name="Z_D9E68341_C2F0_11D5_A6F7_00508B6540C5_.wvu.FilterData" hidden="1">#REF!</definedName>
    <definedName name="Z_D9E68341_C2F0_11D5_A6F7_00508B6540C5_.wvu.PrintArea" hidden="1">#REF!</definedName>
    <definedName name="Z_D9E68341_C2F0_11D5_A6F7_00508B6540C5_.wvu.PrintTitles" hidden="1">#REF!</definedName>
    <definedName name="Z_D9E68341_C2F0_11D5_A6F7_00508B6540C5_.wvu.Rows" hidden="1">#REF!</definedName>
    <definedName name="ааа" hidden="1">{#N/A,#N/A,TRUE,"Лист1";#N/A,#N/A,TRUE,"Лист2";#N/A,#N/A,TRUE,"Лист3"}</definedName>
    <definedName name="авыав" hidden="1">{"Страница 1",#N/A,FALSE,"Модель Интенсивника";"Страница 3",#N/A,FALSE,"Модель Интенсивника"}</definedName>
    <definedName name="авып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нализ"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рель"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ым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А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бб"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орлап" hidden="1">{#N/A,#N/A,TRUE,"Лист1";#N/A,#N/A,TRUE,"Лист2";#N/A,#N/A,TRUE,"Лист3"}</definedName>
    <definedName name="вапк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с"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в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вв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итт" hidden="1">{#N/A,#N/A,TRUE,"Лист1";#N/A,#N/A,TRUE,"Лист2";#N/A,#N/A,TRUE,"Лист3"}</definedName>
    <definedName name="вуув" hidden="1">{#N/A,#N/A,TRUE,"Лист1";#N/A,#N/A,TRUE,"Лист2";#N/A,#N/A,TRUE,"Лист3"}</definedName>
    <definedName name="выап" hidden="1">#REF!</definedName>
    <definedName name="вы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ыыапвавап" hidden="1">{#N/A,#N/A,TRUE,"Лист1";#N/A,#N/A,TRUE,"Лист2";#N/A,#N/A,TRUE,"Лист3"}</definedName>
    <definedName name="генпла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нгепнапра" hidden="1">{#N/A,#N/A,TRUE,"Лист1";#N/A,#N/A,TRUE,"Лист2";#N/A,#N/A,TRUE,"Лист3"}</definedName>
    <definedName name="Гольц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ра"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аф"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прирцфв00ав98" hidden="1">{#N/A,#N/A,TRUE,"Лист1";#N/A,#N/A,TRUE,"Лист2";#N/A,#N/A,TRUE,"Лист3"}</definedName>
    <definedName name="грфинцкавг98Х" hidden="1">{#N/A,#N/A,TRUE,"Лист1";#N/A,#N/A,TRUE,"Лист2";#N/A,#N/A,TRUE,"Лист3"}</definedName>
    <definedName name="гшгш" hidden="1">{#N/A,#N/A,TRUE,"Лист1";#N/A,#N/A,TRUE,"Лист2";#N/A,#N/A,TRUE,"Лист3"}</definedName>
    <definedName name="дач"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е"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дл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шголлололол" hidden="1">{#N/A,#N/A,TRUE,"Лист1";#N/A,#N/A,TRUE,"Лист2";#N/A,#N/A,TRUE,"Лист3"}</definedName>
    <definedName name="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апапарорппис" hidden="1">{#N/A,#N/A,TRUE,"Лист1";#N/A,#N/A,TRUE,"Лист2";#N/A,#N/A,TRUE,"Лист3"}</definedName>
    <definedName name="евапараорплор" hidden="1">{#N/A,#N/A,TRUE,"Лист1";#N/A,#N/A,TRUE,"Лист2";#N/A,#N/A,TRUE,"Лист3"}</definedName>
    <definedName name="ее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пор" hidden="1">#REF!</definedName>
    <definedName name="жа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ждждлдлодл" hidden="1">{#N/A,#N/A,TRUE,"Лист1";#N/A,#N/A,TRUE,"Лист2";#N/A,#N/A,TRUE,"Лист3"}</definedName>
    <definedName name="жопа"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запасы"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пасы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че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щщщшгрпаав" hidden="1">{#N/A,#N/A,TRUE,"Лист1";#N/A,#N/A,TRUE,"Лист2";#N/A,#N/A,TRUE,"Лист3"}</definedName>
    <definedName name="индцкавг98" hidden="1">{#N/A,#N/A,TRUE,"Лист1";#N/A,#N/A,TRUE,"Лист2";#N/A,#N/A,TRUE,"Лист3"}</definedName>
    <definedName name="иполрж" hidden="1">#NAME?</definedName>
    <definedName name="иряв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Итог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к" hidden="1">{#N/A,#N/A,TRUE,"Лист1";#N/A,#N/A,TRUE,"Лист2";#N/A,#N/A,TRUE,"Лист3"}</definedName>
    <definedName name="кеппппппппппп" hidden="1">{#N/A,#N/A,TRUE,"Лист1";#N/A,#N/A,TRUE,"Лист2";#N/A,#N/A,TRUE,"Лист3"}</definedName>
    <definedName name="копия"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уг"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э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д"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длдолорар" hidden="1">{#N/A,#N/A,TRUE,"Лист1";#N/A,#N/A,TRUE,"Лист2";#N/A,#N/A,TRUE,"Лист3"}</definedName>
    <definedName name="лимит" hidden="1">{#N/A,#N/A,FALSE,"Себестоимсть-97"}</definedName>
    <definedName name="Лицензии" hidden="1">{#N/A,#N/A,TRUE,"Лист1";#N/A,#N/A,TRUE,"Лист2";#N/A,#N/A,TRUE,"Лист3"}</definedName>
    <definedName name="лл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щжо" hidden="1">{#N/A,#N/A,TRUE,"Лист1";#N/A,#N/A,TRUE,"Лист2";#N/A,#N/A,TRUE,"Лист3"}</definedName>
    <definedName name="ль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 hidden="1">#REF!,#REF!,#REF!,#REF!,#REF!,#REF!</definedName>
    <definedName name="марэм" hidden="1">#NAME?</definedName>
    <definedName name="Махал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ит"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мм"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пачывя" hidden="1">#NAME?</definedName>
    <definedName name="Налог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гневаапор" hidden="1">{#N/A,#N/A,TRUE,"Лист1";#N/A,#N/A,TRUE,"Лист2";#N/A,#N/A,TRUE,"Лист3"}</definedName>
    <definedName name="непне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овый" hidden="1">P3_SCOPE_NotInd2</definedName>
    <definedName name="ншш" hidden="1">{#N/A,#N/A,TRUE,"Лист1";#N/A,#N/A,TRUE,"Лист2";#N/A,#N/A,TRUE,"Лист3"}</definedName>
    <definedName name="оллртимиава" hidden="1">{#N/A,#N/A,TRUE,"Лист1";#N/A,#N/A,TRUE,"Лист2";#N/A,#N/A,TRUE,"Лист3"}</definedName>
    <definedName name="оо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лороррлоорпапа" hidden="1">{#N/A,#N/A,TRUE,"Лист1";#N/A,#N/A,TRUE,"Лист2";#N/A,#N/A,TRUE,"Лист3"}</definedName>
    <definedName name="ор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оорправ" hidden="1">{#N/A,#N/A,TRUE,"Лист1";#N/A,#N/A,TRUE,"Лист2";#N/A,#N/A,TRUE,"Лист3"}</definedName>
    <definedName name="ор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ш"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тчет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тчёт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амсмчвв" hidden="1">{#N/A,#N/A,TRUE,"Лист1";#N/A,#N/A,TRUE,"Лист2";#N/A,#N/A,TRUE,"Лист3"}</definedName>
    <definedName name="папаорпрпрпр" hidden="1">{#N/A,#N/A,TRUE,"Лист1";#N/A,#N/A,TRUE,"Лист2";#N/A,#N/A,TRUE,"Лист3"}</definedName>
    <definedName name="папр"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имф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л"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нлнееен" hidden="1">{#N/A,#N/A,FALSE,"Себестоимсть-97"}</definedName>
    <definedName name="пп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р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рибыль3" hidden="1">{#N/A,#N/A,TRUE,"Лист1";#N/A,#N/A,TRUE,"Лист2";#N/A,#N/A,TRUE,"Лист3"}</definedName>
    <definedName name="прпропорпрпр" hidden="1">{#N/A,#N/A,TRUE,"Лист1";#N/A,#N/A,TRUE,"Лист2";#N/A,#N/A,TRUE,"Лист3"}</definedName>
    <definedName name="птрпопролвпрлвнг" hidden="1">#REF!</definedName>
    <definedName name="пыпыппывапа" hidden="1">#REF!</definedName>
    <definedName name="Р11" hidden="1">#REF!,#REF!,#REF!,#REF!,#REF!,#REF!,#REF!</definedName>
    <definedName name="ра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епи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ис1" hidden="1">{#N/A,#N/A,TRUE,"Лист1";#N/A,#N/A,TRUE,"Лист2";#N/A,#N/A,TRUE,"Лист3"}</definedName>
    <definedName name="ри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прлпмо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р" hidden="1">{"Страница 1",#N/A,FALSE,"Модель Интенсивника";"Страница 2",#N/A,FALSE,"Модель Интенсивника";"Страница 3",#N/A,FALSE,"Модель Интенсивника"}</definedName>
    <definedName name="рортимсчвы" hidden="1">{#N/A,#N/A,TRUE,"Лист1";#N/A,#N/A,TRUE,"Лист2";#N/A,#N/A,TRUE,"Лист3"}</definedName>
    <definedName name="ррапав" hidden="1">{#N/A,#N/A,TRUE,"Лист1";#N/A,#N/A,TRUE,"Лист2";#N/A,#N/A,TRUE,"Лист3"}</definedName>
    <definedName name="рр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иитьь" hidden="1">{#N/A,#N/A,TRUE,"Лист1";#N/A,#N/A,TRUE,"Лист2";#N/A,#N/A,TRUE,"Лист3"}</definedName>
    <definedName name="стр26"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тр27"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лоыра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ф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им"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о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п" hidden="1">{#N/A,#N/A,TRUE,"Лист1";#N/A,#N/A,TRUE,"Лист2";#N/A,#N/A,TRUE,"Лист3"}</definedName>
    <definedName name="тро" hidden="1">#N/A</definedName>
    <definedName name="т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т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ф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ЭП2" hidden="1">{#N/A,#N/A,TRUE,"Лист1";#N/A,#N/A,TRUE,"Лист2";#N/A,#N/A,TRUE,"Лист3"}</definedName>
    <definedName name="УГЭ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гэн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кеееукеееееееееееееее" hidden="1">{#N/A,#N/A,TRUE,"Лист1";#N/A,#N/A,TRUE,"Лист2";#N/A,#N/A,TRUE,"Лист3"}</definedName>
    <definedName name="укеукеуеуе" hidden="1">{#N/A,#N/A,TRUE,"Лист1";#N/A,#N/A,TRUE,"Лист2";#N/A,#N/A,TRUE,"Лист3"}</definedName>
    <definedName name="ууу"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ыавыапвпаворорол" hidden="1">{#N/A,#N/A,TRUE,"Лист1";#N/A,#N/A,TRUE,"Лист2";#N/A,#N/A,TRUE,"Лист3"}</definedName>
    <definedName name="фа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евраль"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дя"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нс"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лиал" hidden="1">#REF!</definedName>
    <definedName name="фи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нпла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м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фыа" hidden="1">{"Страница 1",#N/A,FALSE,"Модель Интенсивника";"Страница 2",#N/A,FALSE,"Модель Интенсивника";"Страница 3",#N/A,FALSE,"Модель Интенсивника"}</definedName>
    <definedName name="це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уг"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цц"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ч"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чч"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Шатил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шгшрормпавкаы" hidden="1">{#N/A,#N/A,TRUE,"Лист1";#N/A,#N/A,TRUE,"Лист2";#N/A,#N/A,TRUE,"Лист3"}</definedName>
    <definedName name="шоапвваыаыф" hidden="1">{#N/A,#N/A,TRUE,"Лист1";#N/A,#N/A,TRUE,"Лист2";#N/A,#N/A,TRUE,"Лист3"}</definedName>
    <definedName name="шооитиаавч" hidden="1">{#N/A,#N/A,TRUE,"Лист1";#N/A,#N/A,TRUE,"Лист2";#N/A,#N/A,TRUE,"Лист3"}</definedName>
    <definedName name="щшлдолрорми" hidden="1">{#N/A,#N/A,TRUE,"Лист1";#N/A,#N/A,TRUE,"Лист2";#N/A,#N/A,TRUE,"Лист3"}</definedName>
    <definedName name="ыапр" hidden="1">{#N/A,#N/A,TRUE,"Лист1";#N/A,#N/A,TRUE,"Лист2";#N/A,#N/A,TRUE,"Лист3"}</definedName>
    <definedName name="ыпыим" hidden="1">{#N/A,#N/A,TRUE,"Лист1";#N/A,#N/A,TRUE,"Лист2";#N/A,#N/A,TRUE,"Лист3"}</definedName>
    <definedName name="ыпыпми" hidden="1">{#N/A,#N/A,TRUE,"Лист1";#N/A,#N/A,TRUE,"Лист2";#N/A,#N/A,TRUE,"Лист3"}</definedName>
    <definedName name="ысчпи" hidden="1">{#N/A,#N/A,TRUE,"Лист1";#N/A,#N/A,TRUE,"Лист2";#N/A,#N/A,TRUE,"Лист3"}</definedName>
    <definedName name="ыуаы" hidden="1">{#N/A,#N/A,TRUE,"Лист1";#N/A,#N/A,TRUE,"Лист2";#N/A,#N/A,TRUE,"Лист3"}</definedName>
    <definedName name="ыы" hidden="1">{#N/A,#N/A,TRUE,"Итоги";#N/A,#N/A,TRUE,"Источники";#N/A,#N/A,TRUE,"Налоги";#N/A,#N/A,TRUE,"Зарплата";#N/A,#N/A,TRUE,"ЭНЕРГИЯ";#N/A,#N/A,TRUE,"СЫРЬЕ";#N/A,#N/A,TRUE,"ОМТС";#N/A,#N/A,TRUE,"Оборудование";#N/A,#N/A,TRUE,"Коммерция";#N/A,#N/A,TRUE,"РЕМОНТЫ";#N/A,#N/A,TRUE,"Фин.операции";#N/A,#N/A,TRUE,"Прочие ";#N/A,#N/A,TRUE,"Титул";#N/A,#N/A,TRUE,"Источники 2";#N/A,#N/A,TRUE,"Зарплата начисл "}</definedName>
    <definedName name="ыыы" hidden="1">{#N/A,#N/A,FALSE,"Себестоимсть-97"}</definedName>
    <definedName name="юбьбютьи" hidden="1">{#N/A,#N/A,TRUE,"Лист1";#N/A,#N/A,TRUE,"Лист2";#N/A,#N/A,TRUE,"Лист3"}</definedName>
    <definedName name="юлолтррпв" hidden="1">{#N/A,#N/A,TRUE,"Лист1";#N/A,#N/A,TRUE,"Лист2";#N/A,#N/A,TRUE,"Лист3"}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 i="2" l="1"/>
  <c r="F41" i="2"/>
  <c r="G41" i="2" s="1"/>
  <c r="H41" i="2" s="1"/>
  <c r="F39" i="2"/>
  <c r="F28" i="2"/>
  <c r="E28" i="2"/>
  <c r="F42" i="2"/>
  <c r="D42" i="2"/>
  <c r="H39" i="2"/>
  <c r="G39" i="2"/>
  <c r="E39" i="2"/>
  <c r="D39" i="2"/>
  <c r="H14" i="2"/>
  <c r="G14" i="2"/>
  <c r="H24" i="2"/>
  <c r="G24" i="2"/>
  <c r="F24" i="2"/>
  <c r="E24" i="2"/>
  <c r="D24" i="2"/>
  <c r="E14" i="2" l="1"/>
  <c r="F14" i="2"/>
  <c r="D28" i="2"/>
  <c r="D14" i="2"/>
  <c r="G28" i="2" l="1"/>
  <c r="G42" i="2"/>
  <c r="H42" i="2"/>
  <c r="H28" i="2" l="1"/>
</calcChain>
</file>

<file path=xl/sharedStrings.xml><?xml version="1.0" encoding="utf-8"?>
<sst xmlns="http://schemas.openxmlformats.org/spreadsheetml/2006/main" count="243" uniqueCount="177">
  <si>
    <t xml:space="preserve">Приложение № 2.16
</t>
  </si>
  <si>
    <t>ПРЕДЛОЖЕНИЕ</t>
  </si>
  <si>
    <t>о размере тарифов, долгосрочных параметров регулирования</t>
  </si>
  <si>
    <t>по передаче электроэнергии на 2025 год</t>
  </si>
  <si>
    <t>(полное и сокращенное наименование юридического лица)</t>
  </si>
  <si>
    <t xml:space="preserve"> Информация об организации</t>
  </si>
  <si>
    <t>Полное наименование</t>
  </si>
  <si>
    <t>Филиал публичного  акционерного общества «Россети Юг» - «Калмэнерго»</t>
  </si>
  <si>
    <t>Сокращенное наименование</t>
  </si>
  <si>
    <t>Филиал ПАО "Россети Юг" - "Калмэнерго"</t>
  </si>
  <si>
    <t>Место нахождения</t>
  </si>
  <si>
    <t>Северная промзона, г. Элиста,  Республика Калмыкия, 358007</t>
  </si>
  <si>
    <t>Фактический адрес</t>
  </si>
  <si>
    <t>ИНН</t>
  </si>
  <si>
    <t>КПП</t>
  </si>
  <si>
    <t>Ф.И.О. руководителя</t>
  </si>
  <si>
    <t>Натыров Эрдни Александрович</t>
  </si>
  <si>
    <t>Адрес электронной почты</t>
  </si>
  <si>
    <t>priem@rosseti-yug.ru</t>
  </si>
  <si>
    <t>Контактный телефон</t>
  </si>
  <si>
    <t>(84722) 4-24-10</t>
  </si>
  <si>
    <t>Факс</t>
  </si>
  <si>
    <t>(84722) 4-41-96</t>
  </si>
  <si>
    <t>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</si>
  <si>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</si>
  <si>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</si>
  <si>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</si>
  <si>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Фактические показатели  2023 год (предшествующий базовому периоду)****</t>
  </si>
  <si>
    <t>Показатели, утвержденные 
на 2024</t>
  </si>
  <si>
    <t>Предложения  2025г 
(расчетный период регулирования третий год  ДПР)</t>
  </si>
  <si>
    <t>Предложения  2026г 
(расчетный период регулирования четвертый год  ДПР)</t>
  </si>
  <si>
    <t>Предложения  2027г 
(расчетный период регулирования пятый  год  ДПР)</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</si>
  <si>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</si>
  <si>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</si>
  <si>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</si>
  <si>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</si>
  <si>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</si>
  <si>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</si>
  <si>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</si>
  <si>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</si>
  <si>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</si>
  <si>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</si>
  <si>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</si>
  <si>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</si>
  <si>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</si>
  <si>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</si>
  <si>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</si>
  <si>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</si>
  <si>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</si>
  <si>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</si>
  <si>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</si>
  <si>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</si>
  <si>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</si>
  <si>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3.2.</t>
  </si>
  <si>
    <r>
      <t xml:space="preserve">Расчетный объем услуг в части обеспечения надежности </t>
    </r>
    <r>
      <rPr>
        <vertAlign val="superscript"/>
        <sz val="12"/>
        <rFont val="Times New Roman"/>
        <family val="1"/>
        <charset val="204"/>
      </rPr>
      <t>2</t>
    </r>
  </si>
  <si>
    <t>МВт·ч</t>
  </si>
  <si>
    <t>3.3.</t>
  </si>
  <si>
    <r>
      <t xml:space="preserve">Заявленная мощность </t>
    </r>
    <r>
      <rPr>
        <vertAlign val="superscript"/>
        <sz val="12"/>
        <rFont val="Times New Roman"/>
        <family val="1"/>
        <charset val="204"/>
      </rPr>
      <t>3</t>
    </r>
  </si>
  <si>
    <t xml:space="preserve">
3.4.</t>
  </si>
  <si>
    <r>
      <t xml:space="preserve">Объем полезного отпуска электроэнергии - всего </t>
    </r>
    <r>
      <rPr>
        <vertAlign val="superscript"/>
        <sz val="12"/>
        <rFont val="Times New Roman"/>
        <family val="1"/>
        <charset val="204"/>
      </rPr>
      <t>3</t>
    </r>
  </si>
  <si>
    <t>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</si>
  <si>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</si>
  <si>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</si>
  <si>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</si>
  <si>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</si>
  <si>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t>16,92% 
(долгосрочный параметр регулирования, утвержден приказом РСТ РК от 28.11.2022 № 95-п/э)</t>
  </si>
  <si>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</si>
  <si>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</si>
  <si>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 xml:space="preserve"> утверждена Советом директоров 
ПАО "Россети Юг"  (выписка из протокола №480/2022 от 13.05.2022).</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</si>
  <si>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</si>
  <si>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</si>
  <si>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</si>
  <si>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</si>
  <si>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</si>
  <si>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</si>
  <si>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</si>
  <si>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 (включая ФОТ на ремонты)</t>
  </si>
  <si>
    <t>ремонт основных фондов</t>
  </si>
  <si>
    <t>сырье и материалы</t>
  </si>
  <si>
    <t>услуги производственного характера</t>
  </si>
  <si>
    <t>ФОТ</t>
  </si>
  <si>
    <t>материальные затраты</t>
  </si>
  <si>
    <t>4.2.</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</si>
  <si>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</si>
  <si>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4.3.</t>
  </si>
  <si>
    <t>Выпадающие, 
излишние доходы (расходы) прошлых лет</t>
  </si>
  <si>
    <t>4.4.</t>
  </si>
  <si>
    <t>Инвестиции, осуществляемые 
за счет тарифных источников *</t>
  </si>
  <si>
    <t>4.4.1.</t>
  </si>
  <si>
    <t>Реквизиты инвестиционной программы (кем утверждена, дата утверждения, номер приказа)</t>
  </si>
  <si>
    <t>Утверждена приказом Минэнерго России  от 22.12.2021 г. № 30@                                        (от 24.11.2022 № 31@)</t>
  </si>
  <si>
    <t>Утверждена приказом Минэнерго России  от 08.12.2023 г. № 13@</t>
  </si>
  <si>
    <t>Проект инвестиционной программы ПАО «Россети Юг» на 2024 – 2028 гг. и изменений, вносимых в инвестиционную программу Общества, утвержденную приказом Минэнерго России от 08.12.2023 № 13@, опубликован 27.04.2024 года на официальном сайте Минэнерго России для рассмотрения (ссылка: https://minenergo.gov.ru/industries/power-industry/investment-programs/pao_rosseti_yug)</t>
  </si>
  <si>
    <t>Справочно:</t>
  </si>
  <si>
    <r>
      <t xml:space="preserve">Объем условных единиц </t>
    </r>
    <r>
      <rPr>
        <vertAlign val="superscript"/>
        <sz val="12"/>
        <rFont val="Times New Roman"/>
        <family val="1"/>
        <charset val="204"/>
      </rPr>
      <t>3*****</t>
    </r>
  </si>
  <si>
    <t>у.е.</t>
  </si>
  <si>
    <r>
      <t xml:space="preserve">Операционные расходы на условную единицу </t>
    </r>
    <r>
      <rPr>
        <vertAlign val="superscript"/>
        <sz val="12"/>
        <rFont val="Times New Roman"/>
        <family val="1"/>
        <charset val="204"/>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</si>
  <si>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</si>
  <si>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</si>
  <si>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</si>
  <si>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</si>
  <si>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</si>
  <si>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</si>
  <si>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</si>
  <si>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</si>
  <si>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</si>
  <si>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</si>
  <si>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</si>
  <si>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 20 апреля 2022 года и распространяет свое действие на 2022-2024 гг. Зарегистрировано Росструдом  №10/22-24 от 18 мая 2022 года</t>
  </si>
  <si>
    <t>Уставный капитал (складочный капитал, уставный фонд, вклады товарищей)**</t>
  </si>
  <si>
    <t>Х</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</si>
  <si>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</si>
  <si>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</si>
  <si>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</si>
  <si>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</si>
  <si>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</si>
  <si>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 Указаны параметры финансирования с НДС  по передаче электроэнергии</t>
  </si>
  <si>
    <t>** Филиал не является юридическим лицом, показатели приведены в целом по ПАО "Россети Юг"</t>
  </si>
  <si>
    <t>*** Включает расчетную предпринимательскую прибыль</t>
  </si>
  <si>
    <t>**** п.1.1. - 1.4. соответствуют управленческому отчету о прибылях (убытках) по ПАО "Россети Юг"</t>
  </si>
  <si>
    <t xml:space="preserve">***** Указано среднегодовое (среднее за 12 месяцев) количество условных единиц </t>
  </si>
  <si>
    <t xml:space="preserve"> Цены (тарифы) по регулируемым видам деятельности организации</t>
  </si>
  <si>
    <t>Единица изменения</t>
  </si>
  <si>
    <t>Фактические показатели                    за 2023 год, предшествующий базовому периоду</t>
  </si>
  <si>
    <t>Показатели, утвержденные на 2024 год  базовый период *</t>
  </si>
  <si>
    <t>Предложения на расчетный период регулирования 2025 год</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</si>
  <si>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</si>
  <si>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</si>
  <si>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</si>
  <si>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</si>
  <si>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</si>
  <si>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</si>
  <si>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</si>
  <si>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</si>
  <si>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</si>
  <si>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</si>
  <si>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</si>
  <si>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</si>
  <si>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</si>
  <si>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</si>
  <si>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</si>
  <si>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</si>
  <si>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</si>
  <si>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</si>
  <si>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</si>
  <si>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</si>
  <si>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</si>
  <si>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</si>
  <si>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</si>
  <si>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</si>
  <si>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</si>
  <si>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</si>
  <si>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</si>
  <si>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</si>
  <si>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</si>
  <si>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</si>
  <si>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</si>
  <si>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</si>
  <si>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</si>
  <si>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</si>
  <si>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</si>
  <si>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</si>
  <si>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</si>
  <si>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</si>
  <si>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</si>
  <si>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</si>
  <si>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</si>
  <si>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</si>
  <si>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</si>
  <si>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</si>
  <si>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</si>
  <si>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</si>
  <si>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</si>
  <si>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</si>
  <si>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</si>
  <si>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*Базовый период - год, предшествующий расчетному периоду регулирования.</t>
  </si>
  <si>
    <t>филиала Публичного акционерного общества "Россети Юг" - "Калмэнерго"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</si>
</sst>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00"/>
    <numFmt numFmtId="166" formatCode="0.0"/>
  </numFmts>
  <fonts count="24" x14ac:knownFonts="1">
    <font>
      <sz val="11"/>
      <color theme="1"/>
      <name val="Calibri"/>
      <family val="2"/>
      <scheme val="minor"/>
    </font>
    <font>
      <sz val="10"/>
      <name val="Arial Cyr"/>
      <charset val="204"/>
    </font>
    <font>
      <sz val="12"/>
      <name val="Times New Roman"/>
      <family val="1"/>
      <charset val="204"/>
    </font>
    <font>
      <b/>
      <sz val="14"/>
      <name val="Times New Roman"/>
      <family val="1"/>
      <charset val="204"/>
    </font>
    <font>
      <sz val="10"/>
      <name val="Times New Roman"/>
      <family val="1"/>
      <charset val="204"/>
    </font>
    <font>
      <i/>
      <sz val="6"/>
      <name val="Times New Roman"/>
      <family val="1"/>
      <charset val="204"/>
    </font>
    <font>
      <sz val="13"/>
      <name val="Times New Roman"/>
      <family val="1"/>
      <charset val="204"/>
    </font>
    <font>
      <sz val="14"/>
      <name val="Times New Roman"/>
      <family val="1"/>
      <charset val="204"/>
    </font>
    <font>
      <sz val="11"/>
      <color theme="1"/>
      <name val="Calibri"/>
      <family val="2"/>
      <scheme val="minor"/>
    </font>
    <font>
      <sz val="11"/>
      <color theme="1"/>
      <name val="Times New Roman"/>
      <family val="1"/>
      <charset val="204"/>
    </font>
    <font>
      <u/>
      <sz val="11"/>
      <color rgb="FF0000FF"/>
      <name val="Calibri"/>
      <family val="2"/>
      <charset val="204"/>
      <scheme val="minor"/>
    </font>
    <font>
      <b/>
      <sz val="12"/>
      <color rgb="FFFF0000"/>
      <name val="Times New Roman"/>
      <family val="1"/>
      <charset val="204"/>
    </font>
    <font>
      <vertAlign val="superscript"/>
      <sz val="12"/>
      <name val="Times New Roman"/>
      <family val="1"/>
      <charset val="204"/>
    </font>
    <font>
      <sz val="11"/>
      <name val="Times New Roman"/>
      <family val="1"/>
      <charset val="204"/>
    </font>
    <font>
      <i/>
      <sz val="12"/>
      <name val="Times New Roman"/>
      <family val="1"/>
      <charset val="204"/>
    </font>
    <font>
      <sz val="12"/>
      <color theme="1"/>
      <name val="Times New Roman"/>
      <family val="1"/>
      <charset val="204"/>
    </font>
    <font>
      <sz val="12"/>
      <color rgb="FFC00000"/>
      <name val="Times New Roman"/>
      <family val="1"/>
      <charset val="204"/>
    </font>
    <font>
      <sz val="12"/>
      <color rgb="FFFF0000"/>
      <name val="Times New Roman"/>
      <family val="1"/>
      <charset val="204"/>
    </font>
    <font>
      <sz val="10"/>
      <color indexed="9"/>
      <name val="Times New Roman"/>
      <family val="1"/>
      <charset val="204"/>
    </font>
    <font>
      <vertAlign val="superscript"/>
      <sz val="10"/>
      <name val="Times New Roman"/>
      <family val="1"/>
      <charset val="204"/>
    </font>
    <font>
      <sz val="11"/>
      <color indexed="8"/>
      <name val="Calibri"/>
      <family val="2"/>
      <charset val="204"/>
    </font>
    <font>
      <sz val="12"/>
      <color indexed="8"/>
      <name val="Times New Roman"/>
      <family val="1"/>
      <charset val="204"/>
    </font>
    <font>
      <sz val="11"/>
      <color indexed="8"/>
      <name val="Times New Roman"/>
      <family val="1"/>
      <charset val="204"/>
    </font>
    <font>
      <vertAlign val="superscript"/>
      <sz val="11"/>
      <color indexed="8"/>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164" fontId="8" fillId="0" borderId="0" applyFont="0" applyFill="0" applyBorder="0" applyAlignment="0" applyProtection="0"/>
    <xf numFmtId="9" fontId="8" fillId="0" borderId="0" applyFont="0" applyFill="0" applyBorder="0" applyAlignment="0" applyProtection="0"/>
    <xf numFmtId="0" fontId="1" fillId="0" borderId="0"/>
    <xf numFmtId="0" fontId="10" fillId="0" borderId="0" applyNumberFormat="0" applyFill="0" applyBorder="0" applyAlignment="0" applyProtection="0"/>
    <xf numFmtId="0" fontId="20" fillId="0" borderId="0"/>
  </cellStyleXfs>
  <cellXfs count="89">
    <xf numFmtId="0" fontId="0" fillId="0" borderId="0" xfId="0"/>
    <xf numFmtId="0" fontId="1" fillId="0" borderId="0" xfId="3"/>
    <xf numFmtId="0" fontId="2" fillId="0" borderId="0" xfId="3" applyFont="1" applyAlignment="1">
      <alignment horizontal="left" vertical="top" wrapText="1"/>
    </xf>
    <xf numFmtId="0" fontId="2" fillId="0" borderId="0" xfId="3" applyFont="1" applyAlignment="1">
      <alignment wrapText="1"/>
    </xf>
    <xf numFmtId="0" fontId="4" fillId="0" borderId="0" xfId="3" applyFont="1"/>
    <xf numFmtId="0" fontId="6" fillId="0" borderId="0" xfId="3" applyFont="1" applyAlignment="1">
      <alignment vertical="center"/>
    </xf>
    <xf numFmtId="0" fontId="3" fillId="0" borderId="0" xfId="3" applyFont="1" applyAlignment="1">
      <alignment horizontal="center" vertical="center"/>
    </xf>
    <xf numFmtId="0" fontId="7" fillId="0" borderId="0" xfId="3" applyFont="1" applyAlignment="1">
      <alignment vertical="center"/>
    </xf>
    <xf numFmtId="0" fontId="9" fillId="0" borderId="1" xfId="0" applyFont="1" applyBorder="1" applyAlignment="1">
      <alignment horizontal="center" wrapText="1"/>
    </xf>
    <xf numFmtId="0" fontId="0" fillId="0" borderId="0" xfId="0" applyAlignment="1">
      <alignment horizontal="center"/>
    </xf>
    <xf numFmtId="0" fontId="9" fillId="0" borderId="1" xfId="0" applyNumberFormat="1" applyFont="1" applyBorder="1" applyAlignment="1">
      <alignment horizontal="center" wrapText="1"/>
    </xf>
    <xf numFmtId="0" fontId="9" fillId="0" borderId="1" xfId="0" applyNumberFormat="1" applyFont="1" applyFill="1" applyBorder="1" applyAlignment="1">
      <alignment horizontal="center" wrapText="1"/>
    </xf>
    <xf numFmtId="0" fontId="10" fillId="0" borderId="1" xfId="4" applyNumberFormat="1" applyFill="1" applyBorder="1" applyAlignment="1">
      <alignment horizontal="center" wrapText="1"/>
    </xf>
    <xf numFmtId="0" fontId="2" fillId="0" borderId="0" xfId="3" applyFont="1" applyAlignment="1">
      <alignment vertical="center"/>
    </xf>
    <xf numFmtId="0" fontId="2" fillId="0" borderId="0" xfId="3" applyFont="1" applyAlignment="1">
      <alignment horizontal="center" vertical="center"/>
    </xf>
    <xf numFmtId="0" fontId="2" fillId="0" borderId="0" xfId="3" applyFont="1" applyAlignment="1">
      <alignment vertical="center" wrapText="1"/>
    </xf>
    <xf numFmtId="0" fontId="11" fillId="0" borderId="0" xfId="3" applyFont="1" applyAlignment="1">
      <alignment horizontal="center" vertical="center" wrapText="1"/>
    </xf>
    <xf numFmtId="0" fontId="11" fillId="0" borderId="0" xfId="3" applyFont="1" applyAlignment="1">
      <alignment horizontal="center" vertical="center"/>
    </xf>
    <xf numFmtId="0" fontId="2" fillId="0" borderId="1" xfId="3" applyFont="1" applyBorder="1" applyAlignment="1">
      <alignment horizontal="center" vertical="center" wrapText="1"/>
    </xf>
    <xf numFmtId="0" fontId="2" fillId="0" borderId="1" xfId="3" applyFont="1" applyFill="1" applyBorder="1" applyAlignment="1">
      <alignment horizontal="center" vertical="center" wrapText="1"/>
    </xf>
    <xf numFmtId="0" fontId="2" fillId="0" borderId="0" xfId="3" applyFont="1" applyAlignment="1">
      <alignment horizontal="center" vertical="center" wrapText="1"/>
    </xf>
    <xf numFmtId="0" fontId="2" fillId="0" borderId="1" xfId="3" applyFont="1" applyBorder="1" applyAlignment="1">
      <alignment horizontal="left" vertical="center" wrapText="1"/>
    </xf>
    <xf numFmtId="0" fontId="2" fillId="0" borderId="1" xfId="3" applyFont="1" applyBorder="1" applyAlignment="1">
      <alignment horizontal="center" vertical="center"/>
    </xf>
    <xf numFmtId="3" fontId="2" fillId="0" borderId="1" xfId="3" applyNumberFormat="1" applyFont="1" applyFill="1" applyBorder="1" applyAlignment="1">
      <alignment horizontal="center" vertical="center"/>
    </xf>
    <xf numFmtId="10" fontId="2" fillId="0" borderId="1" xfId="2" applyNumberFormat="1" applyFont="1" applyFill="1" applyBorder="1" applyAlignment="1">
      <alignment horizontal="center" vertical="center"/>
    </xf>
    <xf numFmtId="4" fontId="2" fillId="0" borderId="1" xfId="3" applyNumberFormat="1" applyFont="1" applyFill="1" applyBorder="1" applyAlignment="1">
      <alignment horizontal="center" vertical="center"/>
    </xf>
    <xf numFmtId="4" fontId="2" fillId="0" borderId="1" xfId="3" applyNumberFormat="1" applyFont="1" applyBorder="1" applyAlignment="1">
      <alignment horizontal="center" vertical="center"/>
    </xf>
    <xf numFmtId="3" fontId="2" fillId="0" borderId="1" xfId="3" applyNumberFormat="1" applyFont="1" applyBorder="1" applyAlignment="1">
      <alignment horizontal="center" vertical="center"/>
    </xf>
    <xf numFmtId="0" fontId="2" fillId="0" borderId="1" xfId="3" applyFont="1" applyFill="1" applyBorder="1" applyAlignment="1">
      <alignment horizontal="center" vertical="center"/>
    </xf>
    <xf numFmtId="0" fontId="2" fillId="0" borderId="1" xfId="3" applyFont="1" applyBorder="1" applyAlignment="1">
      <alignment horizontal="center" vertical="top" wrapText="1"/>
    </xf>
    <xf numFmtId="0" fontId="2" fillId="0" borderId="1" xfId="3" applyFont="1" applyBorder="1" applyAlignment="1">
      <alignment horizontal="left" vertical="top" wrapText="1"/>
    </xf>
    <xf numFmtId="3" fontId="2" fillId="0" borderId="1" xfId="3" applyNumberFormat="1" applyFont="1" applyFill="1" applyBorder="1" applyAlignment="1">
      <alignment horizontal="center" vertical="top"/>
    </xf>
    <xf numFmtId="0" fontId="2" fillId="0" borderId="0" xfId="3" applyFont="1" applyAlignment="1">
      <alignment vertical="top"/>
    </xf>
    <xf numFmtId="0" fontId="14" fillId="0" borderId="1" xfId="3" applyFont="1" applyBorder="1" applyAlignment="1">
      <alignment horizontal="right" vertical="top" wrapText="1"/>
    </xf>
    <xf numFmtId="3" fontId="14" fillId="0" borderId="1" xfId="3" applyNumberFormat="1" applyFont="1" applyFill="1" applyBorder="1" applyAlignment="1">
      <alignment horizontal="center" vertical="top"/>
    </xf>
    <xf numFmtId="3" fontId="14" fillId="0" borderId="1" xfId="1" applyNumberFormat="1" applyFont="1" applyFill="1" applyBorder="1" applyAlignment="1">
      <alignment horizontal="center" vertical="top"/>
    </xf>
    <xf numFmtId="0" fontId="2" fillId="0" borderId="1" xfId="3" applyFont="1" applyFill="1" applyBorder="1" applyAlignment="1">
      <alignment horizontal="left" vertical="center" wrapText="1"/>
    </xf>
    <xf numFmtId="0" fontId="15" fillId="0" borderId="2" xfId="3" applyNumberFormat="1" applyFont="1" applyFill="1" applyBorder="1" applyAlignment="1">
      <alignment horizontal="center" vertical="center" wrapText="1"/>
    </xf>
    <xf numFmtId="0" fontId="17" fillId="0" borderId="0" xfId="3" applyFont="1" applyAlignment="1">
      <alignment vertical="center"/>
    </xf>
    <xf numFmtId="0" fontId="14" fillId="0" borderId="1" xfId="3" applyFont="1" applyBorder="1" applyAlignment="1">
      <alignment horizontal="left" vertical="center" wrapText="1"/>
    </xf>
    <xf numFmtId="165" fontId="2" fillId="0" borderId="1" xfId="3" applyNumberFormat="1" applyFont="1" applyFill="1" applyBorder="1" applyAlignment="1">
      <alignment horizontal="center" vertical="center"/>
    </xf>
    <xf numFmtId="166" fontId="2" fillId="0" borderId="1" xfId="3" applyNumberFormat="1" applyFont="1" applyFill="1" applyBorder="1" applyAlignment="1">
      <alignment horizontal="center" vertical="top"/>
    </xf>
    <xf numFmtId="0" fontId="18" fillId="0" borderId="0" xfId="3" applyFont="1" applyAlignment="1">
      <alignment vertical="center"/>
    </xf>
    <xf numFmtId="0" fontId="4" fillId="0" borderId="0" xfId="3" applyFont="1" applyAlignment="1">
      <alignment vertical="center"/>
    </xf>
    <xf numFmtId="0" fontId="4" fillId="0" borderId="0" xfId="3" applyFont="1" applyAlignment="1">
      <alignment horizontal="center" vertical="center"/>
    </xf>
    <xf numFmtId="0" fontId="4" fillId="0" borderId="0" xfId="0" applyFont="1"/>
    <xf numFmtId="0" fontId="2" fillId="0" borderId="0" xfId="3" applyFont="1"/>
    <xf numFmtId="0" fontId="4" fillId="0" borderId="0" xfId="0" applyFont="1" applyFill="1"/>
    <xf numFmtId="0" fontId="2" fillId="0" borderId="0" xfId="3" applyFont="1" applyFill="1"/>
    <xf numFmtId="0" fontId="3" fillId="0" borderId="0" xfId="3" applyFont="1" applyAlignment="1">
      <alignment vertical="center"/>
    </xf>
    <xf numFmtId="0" fontId="13" fillId="0" borderId="0" xfId="3" applyFont="1" applyAlignment="1">
      <alignment horizontal="center" vertical="center" wrapText="1"/>
    </xf>
    <xf numFmtId="0" fontId="21" fillId="0" borderId="1" xfId="5" applyFont="1" applyBorder="1" applyAlignment="1">
      <alignment horizontal="center" vertical="center" wrapText="1"/>
    </xf>
    <xf numFmtId="0" fontId="13" fillId="0" borderId="0" xfId="3" applyFont="1" applyAlignment="1">
      <alignment vertical="top"/>
    </xf>
    <xf numFmtId="0" fontId="22" fillId="0" borderId="1" xfId="5" applyFont="1" applyBorder="1" applyAlignment="1">
      <alignment horizontal="center" vertical="center" wrapText="1"/>
    </xf>
    <xf numFmtId="0" fontId="22" fillId="0" borderId="1" xfId="5" applyFont="1" applyBorder="1" applyAlignment="1">
      <alignment horizontal="left" vertical="center" wrapText="1"/>
    </xf>
    <xf numFmtId="0" fontId="22" fillId="0" borderId="1" xfId="5" applyFont="1" applyBorder="1" applyAlignment="1">
      <alignment vertical="center"/>
    </xf>
    <xf numFmtId="4" fontId="22" fillId="0" borderId="1" xfId="5" applyNumberFormat="1" applyFont="1" applyFill="1" applyBorder="1" applyAlignment="1">
      <alignment vertical="center"/>
    </xf>
    <xf numFmtId="4" fontId="13" fillId="0" borderId="0" xfId="3" applyNumberFormat="1" applyFont="1" applyAlignment="1">
      <alignment vertical="top"/>
    </xf>
    <xf numFmtId="0" fontId="22" fillId="0" borderId="0" xfId="5" applyFont="1" applyBorder="1" applyAlignment="1">
      <alignment horizontal="center" vertical="top" wrapText="1"/>
    </xf>
    <xf numFmtId="0" fontId="22" fillId="0" borderId="0" xfId="5" applyFont="1" applyBorder="1" applyAlignment="1">
      <alignment horizontal="left" vertical="top" wrapText="1"/>
    </xf>
    <xf numFmtId="0" fontId="22" fillId="0" borderId="0" xfId="5" applyFont="1" applyBorder="1" applyAlignment="1">
      <alignment horizontal="center" vertical="top"/>
    </xf>
    <xf numFmtId="0" fontId="22" fillId="0" borderId="5" xfId="5" applyFont="1" applyBorder="1" applyAlignment="1">
      <alignment horizontal="center" vertical="top" wrapText="1"/>
    </xf>
    <xf numFmtId="0" fontId="22" fillId="0" borderId="5" xfId="5" applyFont="1" applyBorder="1" applyAlignment="1">
      <alignment horizontal="left" vertical="top" wrapText="1"/>
    </xf>
    <xf numFmtId="0" fontId="22" fillId="0" borderId="5" xfId="5" applyFont="1" applyBorder="1" applyAlignment="1">
      <alignment horizontal="center" vertical="top"/>
    </xf>
    <xf numFmtId="4" fontId="2" fillId="0" borderId="0" xfId="3" applyNumberFormat="1" applyFont="1"/>
    <xf numFmtId="164" fontId="2" fillId="0" borderId="0" xfId="1" applyFont="1"/>
    <xf numFmtId="164" fontId="2" fillId="0" borderId="0" xfId="1" applyFont="1" applyAlignment="1">
      <alignment horizontal="right"/>
    </xf>
    <xf numFmtId="164" fontId="2" fillId="0" borderId="0" xfId="3" applyNumberFormat="1" applyFont="1"/>
    <xf numFmtId="164" fontId="2" fillId="0" borderId="0" xfId="3" applyNumberFormat="1" applyFont="1" applyAlignment="1">
      <alignment horizontal="right"/>
    </xf>
    <xf numFmtId="0" fontId="2" fillId="0" borderId="0" xfId="3" applyFont="1" applyAlignment="1">
      <alignment horizontal="right" vertical="center"/>
    </xf>
    <xf numFmtId="0" fontId="2" fillId="0" borderId="0" xfId="3" applyFont="1" applyAlignment="1">
      <alignment horizontal="right"/>
    </xf>
    <xf numFmtId="0" fontId="3" fillId="0" borderId="0" xfId="3" applyFont="1" applyAlignment="1">
      <alignment horizontal="center"/>
    </xf>
    <xf numFmtId="0" fontId="3" fillId="0" borderId="0" xfId="3" applyFont="1" applyAlignment="1">
      <alignment horizontal="center" vertical="center"/>
    </xf>
    <xf numFmtId="0" fontId="3" fillId="0" borderId="0" xfId="3" applyFont="1" applyAlignment="1">
      <alignment horizontal="center" vertical="center" wrapText="1"/>
    </xf>
    <xf numFmtId="0" fontId="5" fillId="0" borderId="0" xfId="3" applyFont="1" applyAlignment="1">
      <alignment horizontal="center" vertical="top"/>
    </xf>
    <xf numFmtId="10" fontId="13" fillId="0" borderId="2" xfId="3" applyNumberFormat="1" applyFont="1" applyFill="1" applyBorder="1" applyAlignment="1">
      <alignment horizontal="center" vertical="center" wrapText="1"/>
    </xf>
    <xf numFmtId="10" fontId="13" fillId="0" borderId="3" xfId="3" applyNumberFormat="1" applyFont="1" applyFill="1" applyBorder="1" applyAlignment="1">
      <alignment horizontal="center" vertical="center" wrapText="1"/>
    </xf>
    <xf numFmtId="10" fontId="13" fillId="0" borderId="4" xfId="3" applyNumberFormat="1" applyFont="1" applyFill="1" applyBorder="1" applyAlignment="1">
      <alignment horizontal="center" vertical="center" wrapText="1"/>
    </xf>
    <xf numFmtId="0" fontId="2" fillId="0" borderId="2" xfId="3" applyFont="1" applyFill="1" applyBorder="1" applyAlignment="1">
      <alignment horizontal="center" vertical="center" wrapText="1"/>
    </xf>
    <xf numFmtId="0" fontId="2" fillId="0" borderId="3" xfId="3" applyFont="1" applyFill="1" applyBorder="1" applyAlignment="1">
      <alignment horizontal="center" vertical="center" wrapText="1"/>
    </xf>
    <xf numFmtId="0" fontId="2" fillId="0" borderId="4" xfId="3" applyFont="1" applyFill="1" applyBorder="1" applyAlignment="1">
      <alignment horizontal="center" vertical="center" wrapText="1"/>
    </xf>
    <xf numFmtId="0" fontId="2" fillId="0" borderId="2" xfId="3" applyNumberFormat="1" applyFont="1" applyFill="1" applyBorder="1" applyAlignment="1">
      <alignment horizontal="center" vertical="center" wrapText="1"/>
    </xf>
    <xf numFmtId="0" fontId="16" fillId="0" borderId="3" xfId="3" applyNumberFormat="1" applyFont="1" applyFill="1" applyBorder="1" applyAlignment="1">
      <alignment horizontal="center" vertical="center" wrapText="1"/>
    </xf>
    <xf numFmtId="4" fontId="22" fillId="0" borderId="1" xfId="5" applyNumberFormat="1" applyFont="1" applyFill="1" applyBorder="1" applyAlignment="1">
      <alignment horizontal="center" vertical="center"/>
    </xf>
    <xf numFmtId="0" fontId="22" fillId="0" borderId="1" xfId="5" applyFont="1" applyBorder="1" applyAlignment="1">
      <alignment horizontal="center" vertical="center" wrapText="1"/>
    </xf>
    <xf numFmtId="0" fontId="3" fillId="0" borderId="0" xfId="3" applyFont="1" applyAlignment="1">
      <alignment horizontal="center" wrapText="1"/>
    </xf>
    <xf numFmtId="0" fontId="21" fillId="0" borderId="1" xfId="5" applyFont="1" applyBorder="1" applyAlignment="1">
      <alignment horizontal="center" vertical="center" wrapText="1"/>
    </xf>
    <xf numFmtId="0" fontId="21" fillId="0" borderId="2" xfId="5" applyFont="1" applyBorder="1" applyAlignment="1">
      <alignment horizontal="center" vertical="center" wrapText="1"/>
    </xf>
    <xf numFmtId="0" fontId="21" fillId="0" borderId="4" xfId="5" applyFont="1" applyBorder="1" applyAlignment="1">
      <alignment horizontal="center" vertical="center" wrapText="1"/>
    </xf>
  </cellXfs>
  <cellStyles count="6">
    <cellStyle name="Гиперссылка" xfId="4"/>
    <cellStyle name="Обычный" xfId="0" builtinId="0"/>
    <cellStyle name="Обычный 10 4" xfId="3"/>
    <cellStyle name="Обычный_стр.1_5" xfId="5"/>
    <cellStyle name="Процентный" xfId="2"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053;&#1086;&#1088;&#1084;&#1072;&#1090;&#1080;&#1074;&#1085;&#1099;&#1077;%20&#1076;&#1086;&#1082;&#1091;&#1084;&#1077;&#1085;&#1090;&#1099;\&#1082;&#1086;&#1084;&#1080;&#1090;&#1077;&#1090;\WORK_(&#1058;&#1057;&#1054;)-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Баланс энергии"/>
      <sheetName val="Баланс мощности"/>
      <sheetName val="П2.1 на 01.01.2009"/>
      <sheetName val="П2.1 на 01.01.2010"/>
      <sheetName val="П2.2 на 01.01.2009"/>
      <sheetName val="П2.2 на 01.01.2010"/>
      <sheetName val="Ввод выбытие ОС"/>
      <sheetName val="Расчет амортизации"/>
      <sheetName val="амортизация по уровням напряжен"/>
      <sheetName val="П.1.17"/>
      <sheetName val="численность"/>
      <sheetName val="П.1.16. оплата труда ОПР"/>
      <sheetName val="П.1.16. оплата труда ППП"/>
      <sheetName val="ЕСН"/>
      <sheetName val="материалы"/>
      <sheetName val="Ремонты 2008"/>
      <sheetName val="Ремонты 2009"/>
      <sheetName val="Ремонты 2010"/>
      <sheetName val="Сводная ремонт"/>
      <sheetName val="УПХ"/>
      <sheetName val="УНПХ"/>
      <sheetName val="Пл за Зем"/>
      <sheetName val="Транспортн"/>
      <sheetName val="Экол пл"/>
      <sheetName val="ОТ и ТБ"/>
      <sheetName val="Аренда им"/>
      <sheetName val="Команд"/>
      <sheetName val="Обуч"/>
      <sheetName val="Страхов"/>
      <sheetName val="Др проч"/>
      <sheetName val="Услуги банков"/>
      <sheetName val="Н на Им"/>
      <sheetName val="др внереал расходы"/>
      <sheetName val=" КВЛ 2010"/>
      <sheetName val=" КВЛ 2009"/>
      <sheetName val=" КВЛ 2008"/>
      <sheetName val="КВЛ Сводная "/>
      <sheetName val="соц характер"/>
      <sheetName val="прочие расходы прибыль"/>
      <sheetName val=" НВВ передача"/>
      <sheetName val="П.1.18. Калькуляция"/>
      <sheetName val="П.1.21 Прибыль"/>
      <sheetName val="НВВ общая"/>
      <sheetName val="П1.24"/>
      <sheetName val="П1.25"/>
      <sheetName val="На согласование"/>
      <sheetName val="Форма 1"/>
      <sheetName val="Форма 2"/>
      <sheetName val="TEHSHEET"/>
    </sheetNames>
    <sheetDataSet>
      <sheetData sheetId="0"/>
      <sheetData sheetId="1"/>
      <sheetData sheetId="2"/>
      <sheetData sheetId="3"/>
      <sheetData sheetId="4"/>
      <sheetData sheetId="5"/>
      <sheetData sheetId="6"/>
      <sheetData sheetId="7"/>
      <sheetData sheetId="8"/>
      <sheetData sheetId="9"/>
      <sheetData sheetId="10">
        <row r="7">
          <cell r="D7">
            <v>0</v>
          </cell>
        </row>
      </sheetData>
      <sheetData sheetId="11">
        <row r="10">
          <cell r="B10" t="str">
            <v>x</v>
          </cell>
        </row>
      </sheetData>
      <sheetData sheetId="12"/>
      <sheetData sheetId="13"/>
      <sheetData sheetId="14"/>
      <sheetData sheetId="15">
        <row r="13">
          <cell r="B13" t="str">
            <v>x</v>
          </cell>
        </row>
      </sheetData>
      <sheetData sheetId="16"/>
      <sheetData sheetId="17"/>
      <sheetData sheetId="18"/>
      <sheetData sheetId="19">
        <row r="7">
          <cell r="C7">
            <v>0</v>
          </cell>
        </row>
      </sheetData>
      <sheetData sheetId="20">
        <row r="7">
          <cell r="A7" t="str">
            <v>договор  с _____ от_____№  __ на_________</v>
          </cell>
        </row>
        <row r="13">
          <cell r="A13" t="str">
            <v>договор  с _____ от_____№  __ на_________</v>
          </cell>
        </row>
        <row r="14">
          <cell r="A14" t="str">
            <v>договор  с _____ от_____№  __ на_________</v>
          </cell>
        </row>
        <row r="15">
          <cell r="A15" t="str">
            <v>договор  с _____ от_____№  __ на_________</v>
          </cell>
        </row>
        <row r="16">
          <cell r="A16" t="str">
            <v>договор  с _____ от_____№  __ на_________</v>
          </cell>
        </row>
        <row r="22">
          <cell r="A22" t="str">
            <v>договор  с _____ от_____№  __ на_________</v>
          </cell>
        </row>
        <row r="42">
          <cell r="A42" t="str">
            <v>договор  с _____ от_____№  __ на_________</v>
          </cell>
        </row>
      </sheetData>
      <sheetData sheetId="21">
        <row r="6">
          <cell r="B6" t="str">
            <v>х</v>
          </cell>
          <cell r="D6" t="str">
            <v>х</v>
          </cell>
        </row>
        <row r="10">
          <cell r="B10" t="str">
            <v>х</v>
          </cell>
          <cell r="D10" t="str">
            <v>х</v>
          </cell>
        </row>
        <row r="14">
          <cell r="B14" t="str">
            <v>х</v>
          </cell>
          <cell r="D14" t="str">
            <v>х</v>
          </cell>
        </row>
        <row r="18">
          <cell r="B18" t="str">
            <v>х</v>
          </cell>
          <cell r="D18" t="str">
            <v>х</v>
          </cell>
        </row>
        <row r="24">
          <cell r="A24" t="str">
            <v>договор  с _____ от_____№  __ на_________</v>
          </cell>
        </row>
        <row r="25">
          <cell r="A25" t="str">
            <v>договор  с _____ от_____№  __ на_________</v>
          </cell>
        </row>
        <row r="28">
          <cell r="A28" t="str">
            <v>договор  с _____ от_____№  __ на_________</v>
          </cell>
        </row>
        <row r="29">
          <cell r="A29" t="str">
            <v>договор  с _____ от_____№  __ на_________</v>
          </cell>
        </row>
        <row r="32">
          <cell r="A32" t="str">
            <v>договор  с _____ от_____№  __ на_________</v>
          </cell>
        </row>
        <row r="33">
          <cell r="A33" t="str">
            <v>договор  с _____ от_____№  __ на_________</v>
          </cell>
        </row>
        <row r="36">
          <cell r="A36" t="str">
            <v>договор  с _____ от_____№  __ на_________</v>
          </cell>
        </row>
        <row r="37">
          <cell r="A37" t="str">
            <v>договор  с _____ от_____№  __ на_________</v>
          </cell>
        </row>
        <row r="39">
          <cell r="B39" t="str">
            <v>х</v>
          </cell>
          <cell r="D39" t="str">
            <v>х</v>
          </cell>
        </row>
        <row r="40">
          <cell r="A40" t="str">
            <v>договор  с _____ от_____№  __ на_________</v>
          </cell>
        </row>
        <row r="41">
          <cell r="A41" t="str">
            <v>договор  с _____ от_____№  __ на_________</v>
          </cell>
        </row>
      </sheetData>
      <sheetData sheetId="22">
        <row r="6">
          <cell r="B6" t="str">
            <v>x</v>
          </cell>
        </row>
      </sheetData>
      <sheetData sheetId="23">
        <row r="17">
          <cell r="A17" t="str">
            <v>Добавить</v>
          </cell>
        </row>
        <row r="18">
          <cell r="A18" t="str">
            <v>Всего транспортный налог</v>
          </cell>
          <cell r="C18" t="str">
            <v>х</v>
          </cell>
          <cell r="D18" t="str">
            <v>х</v>
          </cell>
          <cell r="F18" t="str">
            <v>х</v>
          </cell>
          <cell r="I18" t="str">
            <v>х</v>
          </cell>
        </row>
      </sheetData>
      <sheetData sheetId="24"/>
      <sheetData sheetId="25">
        <row r="6">
          <cell r="B6" t="str">
            <v>x</v>
          </cell>
        </row>
      </sheetData>
      <sheetData sheetId="26">
        <row r="7">
          <cell r="A7" t="str">
            <v xml:space="preserve">договор  с _____ от_____№  __ </v>
          </cell>
        </row>
      </sheetData>
      <sheetData sheetId="27"/>
      <sheetData sheetId="28">
        <row r="6">
          <cell r="A6" t="str">
            <v>договор  с _____ от_____№  __ на_________</v>
          </cell>
        </row>
      </sheetData>
      <sheetData sheetId="29">
        <row r="7">
          <cell r="A7" t="str">
            <v xml:space="preserve">договор  с _____ от_____№  __ </v>
          </cell>
        </row>
        <row r="8">
          <cell r="A8" t="str">
            <v xml:space="preserve">договор  с _____ от_____№  __ </v>
          </cell>
        </row>
        <row r="11">
          <cell r="A11" t="str">
            <v xml:space="preserve">договор  с _____ от_____№  __ </v>
          </cell>
        </row>
        <row r="12">
          <cell r="A12" t="str">
            <v xml:space="preserve">договор  с _____ от_____№  __ </v>
          </cell>
        </row>
        <row r="15">
          <cell r="A15" t="str">
            <v xml:space="preserve">договор  с _____ от_____№  __ </v>
          </cell>
        </row>
        <row r="16">
          <cell r="A16" t="str">
            <v xml:space="preserve">договор  с _____ от_____№  __ </v>
          </cell>
        </row>
        <row r="19">
          <cell r="A19" t="str">
            <v>Данные полиса</v>
          </cell>
        </row>
        <row r="20">
          <cell r="A20" t="str">
            <v>Данные полиса</v>
          </cell>
        </row>
      </sheetData>
      <sheetData sheetId="30">
        <row r="6">
          <cell r="A6" t="str">
            <v>договор  с _____ от_____№  __ на_________</v>
          </cell>
        </row>
      </sheetData>
      <sheetData sheetId="31">
        <row r="7">
          <cell r="A7" t="str">
            <v xml:space="preserve">договор  с _____ от_____№  __ </v>
          </cell>
        </row>
      </sheetData>
      <sheetData sheetId="32">
        <row r="11">
          <cell r="B11" t="str">
            <v>x</v>
          </cell>
        </row>
      </sheetData>
      <sheetData sheetId="33"/>
      <sheetData sheetId="34">
        <row r="2">
          <cell r="A2" t="str">
            <v>Расходы на капитальные вложения _____________  на 2010 год</v>
          </cell>
        </row>
        <row r="8">
          <cell r="A8" t="str">
            <v>Введите название</v>
          </cell>
        </row>
        <row r="9">
          <cell r="A9" t="str">
            <v>Введите название</v>
          </cell>
        </row>
        <row r="10">
          <cell r="A10" t="str">
            <v>Введите название</v>
          </cell>
        </row>
        <row r="13">
          <cell r="A13" t="str">
            <v>Введите название</v>
          </cell>
        </row>
        <row r="14">
          <cell r="A14" t="str">
            <v>Введите название</v>
          </cell>
        </row>
        <row r="15">
          <cell r="A15" t="str">
            <v>Введите название</v>
          </cell>
        </row>
        <row r="18">
          <cell r="A18" t="str">
            <v>Введите название</v>
          </cell>
        </row>
        <row r="19">
          <cell r="A19" t="str">
            <v>Введите название</v>
          </cell>
        </row>
        <row r="20">
          <cell r="A20" t="str">
            <v>Введите название</v>
          </cell>
        </row>
        <row r="23">
          <cell r="A23" t="str">
            <v>Введите название</v>
          </cell>
        </row>
        <row r="24">
          <cell r="A24" t="str">
            <v>Введите название</v>
          </cell>
        </row>
        <row r="25">
          <cell r="A25" t="str">
            <v>Введите название</v>
          </cell>
        </row>
        <row r="28">
          <cell r="A28" t="str">
            <v>Введите название</v>
          </cell>
        </row>
        <row r="29">
          <cell r="A29" t="str">
            <v>Введите название</v>
          </cell>
        </row>
        <row r="30">
          <cell r="A30" t="str">
            <v>Введите название</v>
          </cell>
        </row>
        <row r="33">
          <cell r="A33" t="str">
            <v>Введите название</v>
          </cell>
        </row>
        <row r="34">
          <cell r="A34" t="str">
            <v>Введите название</v>
          </cell>
        </row>
        <row r="35">
          <cell r="A35" t="str">
            <v>Введите название</v>
          </cell>
        </row>
        <row r="38">
          <cell r="A38" t="str">
            <v>Введите название</v>
          </cell>
        </row>
        <row r="39">
          <cell r="A39" t="str">
            <v>Введите название</v>
          </cell>
        </row>
        <row r="40">
          <cell r="A40" t="str">
            <v>Введите название</v>
          </cell>
        </row>
      </sheetData>
      <sheetData sheetId="35"/>
      <sheetData sheetId="36"/>
      <sheetData sheetId="37"/>
      <sheetData sheetId="38">
        <row r="7">
          <cell r="A7" t="str">
            <v>Введите название</v>
          </cell>
        </row>
      </sheetData>
      <sheetData sheetId="39"/>
      <sheetData sheetId="40"/>
      <sheetData sheetId="41">
        <row r="9">
          <cell r="C9">
            <v>0</v>
          </cell>
        </row>
      </sheetData>
      <sheetData sheetId="42">
        <row r="8">
          <cell r="C8" t="str">
            <v>x</v>
          </cell>
        </row>
      </sheetData>
      <sheetData sheetId="43"/>
      <sheetData sheetId="44"/>
      <sheetData sheetId="45"/>
      <sheetData sheetId="46"/>
      <sheetData sheetId="47"/>
      <sheetData sheetId="48"/>
      <sheetData sheetId="4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iem@rosseti-yug.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D30"/>
  <sheetViews>
    <sheetView tabSelected="1" topLeftCell="A2" workbookViewId="0">
      <selection activeCell="A8" sqref="A8:XFD8"/>
    </sheetView>
  </sheetViews>
  <sheetFormatPr defaultColWidth="9.140625" defaultRowHeight="12.75" x14ac:dyDescent="0.2"/>
  <cols>
    <col min="1" max="1" width="36.140625" style="1" customWidth="1"/>
    <col min="2" max="2" width="53" style="1" customWidth="1"/>
    <col min="3" max="3" width="11.7109375" style="1" customWidth="1"/>
    <col min="4" max="4" width="11" style="1" customWidth="1"/>
    <col min="5" max="16384" width="9.140625" style="1"/>
  </cols>
  <sheetData>
    <row r="1" spans="1:4" ht="18" hidden="1" customHeight="1" x14ac:dyDescent="0.25">
      <c r="B1" s="2" t="s">
        <v>0</v>
      </c>
      <c r="C1" s="3"/>
      <c r="D1" s="3"/>
    </row>
    <row r="2" spans="1:4" s="4" customFormat="1" ht="18" customHeight="1" x14ac:dyDescent="0.3">
      <c r="A2" s="71" t="s">
        <v>1</v>
      </c>
      <c r="B2" s="71"/>
    </row>
    <row r="3" spans="1:4" s="4" customFormat="1" ht="18" customHeight="1" x14ac:dyDescent="0.3">
      <c r="A3" s="71" t="s">
        <v>2</v>
      </c>
      <c r="B3" s="71"/>
    </row>
    <row r="4" spans="1:4" s="4" customFormat="1" ht="18" customHeight="1" x14ac:dyDescent="0.3">
      <c r="A4" s="71" t="s">
        <v>3</v>
      </c>
      <c r="B4" s="71"/>
    </row>
    <row r="5" spans="1:4" s="4" customFormat="1" ht="18" customHeight="1" x14ac:dyDescent="0.3">
      <c r="A5" s="71"/>
      <c r="B5" s="71"/>
    </row>
    <row r="6" spans="1:4" s="4" customFormat="1" ht="36" customHeight="1" x14ac:dyDescent="0.2">
      <c r="A6" s="73" t="s">
        <v>176</v>
      </c>
      <c r="B6" s="73"/>
    </row>
    <row r="7" spans="1:4" s="4" customFormat="1" ht="18" customHeight="1" x14ac:dyDescent="0.2">
      <c r="A7" s="74" t="s">
        <v>4</v>
      </c>
      <c r="B7" s="74"/>
    </row>
    <row r="9" spans="1:4" ht="18.75" x14ac:dyDescent="0.2">
      <c r="A9" s="72" t="s">
        <v>5</v>
      </c>
      <c r="B9" s="72"/>
      <c r="C9" s="5"/>
      <c r="D9" s="5"/>
    </row>
    <row r="10" spans="1:4" ht="18.75" x14ac:dyDescent="0.2">
      <c r="A10" s="6"/>
      <c r="B10" s="6"/>
      <c r="C10" s="5"/>
      <c r="D10" s="5"/>
    </row>
    <row r="11" spans="1:4" ht="18.75" x14ac:dyDescent="0.2">
      <c r="A11" s="6"/>
      <c r="B11" s="6"/>
      <c r="C11" s="5"/>
      <c r="D11" s="5"/>
    </row>
    <row r="12" spans="1:4" ht="30" x14ac:dyDescent="0.25">
      <c r="A12" s="7" t="s">
        <v>6</v>
      </c>
      <c r="B12" s="8" t="s">
        <v>7</v>
      </c>
    </row>
    <row r="13" spans="1:4" ht="18.75" x14ac:dyDescent="0.25">
      <c r="A13" s="7"/>
      <c r="B13" s="9"/>
    </row>
    <row r="14" spans="1:4" ht="18.75" x14ac:dyDescent="0.25">
      <c r="A14" s="7" t="s">
        <v>8</v>
      </c>
      <c r="B14" s="8" t="s">
        <v>9</v>
      </c>
    </row>
    <row r="15" spans="1:4" ht="18.75" x14ac:dyDescent="0.25">
      <c r="A15" s="7"/>
      <c r="B15" s="9"/>
    </row>
    <row r="16" spans="1:4" ht="30" x14ac:dyDescent="0.25">
      <c r="A16" s="7" t="s">
        <v>10</v>
      </c>
      <c r="B16" s="10" t="s">
        <v>11</v>
      </c>
    </row>
    <row r="17" spans="1:2" ht="18.75" x14ac:dyDescent="0.25">
      <c r="A17" s="7"/>
      <c r="B17" s="9"/>
    </row>
    <row r="18" spans="1:2" ht="30" x14ac:dyDescent="0.25">
      <c r="A18" s="7" t="s">
        <v>12</v>
      </c>
      <c r="B18" s="10" t="s">
        <v>11</v>
      </c>
    </row>
    <row r="19" spans="1:2" ht="18.75" x14ac:dyDescent="0.25">
      <c r="A19" s="7"/>
      <c r="B19" s="9"/>
    </row>
    <row r="20" spans="1:2" ht="18.75" x14ac:dyDescent="0.25">
      <c r="A20" s="7" t="s">
        <v>13</v>
      </c>
      <c r="B20" s="10">
        <v>6164266561</v>
      </c>
    </row>
    <row r="21" spans="1:2" ht="18.75" x14ac:dyDescent="0.25">
      <c r="A21" s="7"/>
      <c r="B21" s="9"/>
    </row>
    <row r="22" spans="1:2" ht="18.75" x14ac:dyDescent="0.25">
      <c r="A22" s="7" t="s">
        <v>14</v>
      </c>
      <c r="B22" s="10">
        <v>81602001</v>
      </c>
    </row>
    <row r="23" spans="1:2" ht="18.75" x14ac:dyDescent="0.25">
      <c r="A23" s="7" t="s">
        <v>15</v>
      </c>
      <c r="B23" s="11" t="s">
        <v>16</v>
      </c>
    </row>
    <row r="24" spans="1:2" ht="18.75" x14ac:dyDescent="0.25">
      <c r="A24" s="7"/>
      <c r="B24" s="9"/>
    </row>
    <row r="25" spans="1:2" ht="18.75" x14ac:dyDescent="0.25">
      <c r="A25" s="7" t="s">
        <v>17</v>
      </c>
      <c r="B25" s="12" t="s">
        <v>18</v>
      </c>
    </row>
    <row r="26" spans="1:2" ht="18.75" x14ac:dyDescent="0.25">
      <c r="A26" s="7"/>
      <c r="B26" s="9"/>
    </row>
    <row r="27" spans="1:2" ht="18.75" x14ac:dyDescent="0.25">
      <c r="A27" s="7" t="s">
        <v>19</v>
      </c>
      <c r="B27" s="10" t="s">
        <v>20</v>
      </c>
    </row>
    <row r="28" spans="1:2" ht="18.75" x14ac:dyDescent="0.25">
      <c r="A28" s="7"/>
      <c r="B28" s="9"/>
    </row>
    <row r="29" spans="1:2" ht="18.75" x14ac:dyDescent="0.25">
      <c r="A29" s="7" t="s">
        <v>21</v>
      </c>
      <c r="B29" s="10" t="s">
        <v>22</v>
      </c>
    </row>
    <row r="30" spans="1:2" ht="15.75" x14ac:dyDescent="0.2">
      <c r="A30" s="13"/>
    </row>
  </sheetData>
  <mergeCells count="7">
    <mergeCell ref="A9:B9"/>
    <mergeCell ref="A2:B2"/>
    <mergeCell ref="A3:B3"/>
    <mergeCell ref="A4:B4"/>
    <mergeCell ref="A5:B5"/>
    <mergeCell ref="A6:B6"/>
    <mergeCell ref="A7:B7"/>
  </mergeCells>
  <hyperlinks>
    <hyperlink ref="B25" r:id="rId1"/>
  </hyperlinks>
  <pageMargins left="0.70866141732283472" right="0.70866141732283472" top="0.74803149606299213" bottom="0.74803149606299213" header="0.31496062992125984" footer="0.31496062992125984"/>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I57"/>
  <sheetViews>
    <sheetView view="pageBreakPreview" zoomScale="80" zoomScaleNormal="100" zoomScaleSheetLayoutView="80" workbookViewId="0">
      <pane xSplit="3" ySplit="7" topLeftCell="D8" activePane="bottomRight" state="frozen"/>
      <selection activeCell="A9" sqref="A9"/>
      <selection pane="topRight" activeCell="A9" sqref="A9"/>
      <selection pane="bottomLeft" activeCell="A9" sqref="A9"/>
      <selection pane="bottomRight" activeCell="F60" sqref="F60"/>
    </sheetView>
  </sheetViews>
  <sheetFormatPr defaultColWidth="9.140625" defaultRowHeight="15.75" x14ac:dyDescent="0.25"/>
  <cols>
    <col min="1" max="1" width="6.5703125" style="13" customWidth="1"/>
    <col min="2" max="2" width="58.5703125" style="13" customWidth="1"/>
    <col min="3" max="3" width="20.42578125" style="14" customWidth="1"/>
    <col min="4" max="4" width="25.42578125" style="13" customWidth="1"/>
    <col min="5" max="5" width="25" style="13" customWidth="1"/>
    <col min="6" max="6" width="20.28515625" style="13" customWidth="1"/>
    <col min="7" max="7" width="22.5703125" style="13" customWidth="1"/>
    <col min="8" max="8" width="20.140625" style="13" customWidth="1"/>
    <col min="9" max="16384" width="9.140625" style="13"/>
  </cols>
  <sheetData>
    <row r="1" spans="1:8" hidden="1" x14ac:dyDescent="0.25">
      <c r="E1" s="15"/>
      <c r="F1" s="15"/>
      <c r="G1" s="15"/>
      <c r="H1" s="15"/>
    </row>
    <row r="2" spans="1:8" hidden="1" x14ac:dyDescent="0.25"/>
    <row r="3" spans="1:8" ht="30.75" customHeight="1" x14ac:dyDescent="0.25"/>
    <row r="4" spans="1:8" ht="46.5" customHeight="1" x14ac:dyDescent="0.25">
      <c r="A4" s="73" t="s">
        <v>23</v>
      </c>
      <c r="B4" s="73"/>
      <c r="C4" s="73"/>
      <c r="D4" s="73"/>
      <c r="E4" s="73"/>
      <c r="F4" s="73"/>
      <c r="G4" s="73"/>
      <c r="H4" s="73"/>
    </row>
    <row r="5" spans="1:8" hidden="1" x14ac:dyDescent="0.25"/>
    <row r="6" spans="1:8" x14ac:dyDescent="0.25">
      <c r="F6" s="16"/>
      <c r="G6" s="17"/>
      <c r="H6" s="17"/>
    </row>
    <row r="7" spans="1:8" s="20" customFormat="1" ht="91.5" customHeight="1" x14ac:dyDescent="0.25">
      <c r="A7" s="18" t="s">
        <v>24</v>
      </c>
      <c r="B7" s="18" t="s">
        <v>25</v>
      </c>
      <c r="C7" s="18" t="s">
        <v>26</v>
      </c>
      <c r="D7" s="18" t="s">
        <v>27</v>
      </c>
      <c r="E7" s="18" t="s">
        <v>28</v>
      </c>
      <c r="F7" s="19" t="s">
        <v>29</v>
      </c>
      <c r="G7" s="18" t="s">
        <v>30</v>
      </c>
      <c r="H7" s="18" t="s">
        <v>31</v>
      </c>
    </row>
    <row r="8" spans="1:8" x14ac:dyDescent="0.25">
      <c r="A8" s="18" t="s">
        <v>32</v>
      </c>
      <c r="B8" s="21" t="s">
        <v>33</v>
      </c>
      <c r="C8" s="18"/>
      <c r="D8" s="22"/>
      <c r="E8" s="22"/>
      <c r="F8" s="22"/>
      <c r="G8" s="22"/>
      <c r="H8" s="22"/>
    </row>
    <row r="9" spans="1:8" ht="24" customHeight="1" x14ac:dyDescent="0.25">
      <c r="A9" s="18" t="s">
        <v>34</v>
      </c>
      <c r="B9" s="21" t="s">
        <v>35</v>
      </c>
      <c r="C9" s="18" t="s">
        <v>36</v>
      </c>
      <c r="D9" s="23">
        <v>2991963.9592400002</v>
      </c>
      <c r="E9" s="23">
        <v>2392945.1917894892</v>
      </c>
      <c r="F9" s="23">
        <v>8478534.8726564925</v>
      </c>
      <c r="G9" s="23">
        <v>3430725.3858471462</v>
      </c>
      <c r="H9" s="23">
        <v>3527853.609311936</v>
      </c>
    </row>
    <row r="10" spans="1:8" ht="23.25" customHeight="1" x14ac:dyDescent="0.25">
      <c r="A10" s="18" t="s">
        <v>37</v>
      </c>
      <c r="B10" s="21" t="s">
        <v>38</v>
      </c>
      <c r="C10" s="18" t="s">
        <v>36</v>
      </c>
      <c r="D10" s="23">
        <v>735211.22676000046</v>
      </c>
      <c r="E10" s="23">
        <v>35166.107550754212</v>
      </c>
      <c r="F10" s="23">
        <v>5549791.9365196135</v>
      </c>
      <c r="G10" s="23">
        <v>392354.64198242454</v>
      </c>
      <c r="H10" s="23">
        <v>404412.46420690557</v>
      </c>
    </row>
    <row r="11" spans="1:8" ht="31.5" x14ac:dyDescent="0.25">
      <c r="A11" s="18" t="s">
        <v>39</v>
      </c>
      <c r="B11" s="21" t="s">
        <v>40</v>
      </c>
      <c r="C11" s="18" t="s">
        <v>36</v>
      </c>
      <c r="D11" s="23">
        <v>-22704.96838000053</v>
      </c>
      <c r="E11" s="23">
        <v>579.64000000033411</v>
      </c>
      <c r="F11" s="23">
        <v>779693.76751952316</v>
      </c>
      <c r="G11" s="23">
        <v>547328.32842910336</v>
      </c>
      <c r="H11" s="23">
        <v>538487.46553349507</v>
      </c>
    </row>
    <row r="12" spans="1:8" ht="20.25" customHeight="1" x14ac:dyDescent="0.25">
      <c r="A12" s="18" t="s">
        <v>41</v>
      </c>
      <c r="B12" s="21" t="s">
        <v>42</v>
      </c>
      <c r="C12" s="18" t="s">
        <v>36</v>
      </c>
      <c r="D12" s="23">
        <v>-156922.83095000067</v>
      </c>
      <c r="E12" s="23">
        <v>3.3412561606382951E-10</v>
      </c>
      <c r="F12" s="23">
        <v>403739.75584078499</v>
      </c>
      <c r="G12" s="23">
        <v>163367.87551653082</v>
      </c>
      <c r="H12" s="23">
        <v>167993.02901485362</v>
      </c>
    </row>
    <row r="13" spans="1:8" x14ac:dyDescent="0.25">
      <c r="A13" s="18" t="s">
        <v>43</v>
      </c>
      <c r="B13" s="21" t="s">
        <v>44</v>
      </c>
      <c r="C13" s="18"/>
      <c r="D13" s="22"/>
      <c r="E13" s="22"/>
      <c r="F13" s="22"/>
      <c r="G13" s="22"/>
      <c r="H13" s="22"/>
    </row>
    <row r="14" spans="1:8" ht="63" x14ac:dyDescent="0.25">
      <c r="A14" s="18" t="s">
        <v>45</v>
      </c>
      <c r="B14" s="21" t="s">
        <v>46</v>
      </c>
      <c r="C14" s="18" t="s">
        <v>47</v>
      </c>
      <c r="D14" s="24">
        <f t="shared" ref="D14:H14" si="0">D10/D9</f>
        <v>0.2457286373685979</v>
      </c>
      <c r="E14" s="24">
        <f t="shared" si="0"/>
        <v>1.4695742999636502E-2</v>
      </c>
      <c r="F14" s="24">
        <f t="shared" si="0"/>
        <v>0.65456968920630909</v>
      </c>
      <c r="G14" s="24">
        <f t="shared" si="0"/>
        <v>0.11436492224093907</v>
      </c>
      <c r="H14" s="24">
        <f t="shared" si="0"/>
        <v>0.11463413990292562</v>
      </c>
    </row>
    <row r="15" spans="1:8" ht="31.5" x14ac:dyDescent="0.25">
      <c r="A15" s="18" t="s">
        <v>48</v>
      </c>
      <c r="B15" s="21" t="s">
        <v>49</v>
      </c>
      <c r="C15" s="18"/>
      <c r="D15" s="22"/>
      <c r="E15" s="22"/>
      <c r="F15" s="22"/>
      <c r="G15" s="22"/>
      <c r="H15" s="22"/>
    </row>
    <row r="16" spans="1:8" ht="38.25" customHeight="1" x14ac:dyDescent="0.25">
      <c r="A16" s="18" t="s">
        <v>50</v>
      </c>
      <c r="B16" s="21" t="s">
        <v>51</v>
      </c>
      <c r="C16" s="18" t="s">
        <v>52</v>
      </c>
      <c r="D16" s="22"/>
      <c r="E16" s="22"/>
      <c r="F16" s="22"/>
      <c r="G16" s="22"/>
      <c r="H16" s="22"/>
    </row>
    <row r="17" spans="1:8" ht="29.25" customHeight="1" x14ac:dyDescent="0.25">
      <c r="A17" s="18" t="s">
        <v>53</v>
      </c>
      <c r="B17" s="21" t="s">
        <v>54</v>
      </c>
      <c r="C17" s="18" t="s">
        <v>55</v>
      </c>
      <c r="D17" s="22"/>
      <c r="E17" s="22"/>
      <c r="F17" s="22"/>
      <c r="G17" s="22"/>
      <c r="H17" s="22"/>
    </row>
    <row r="18" spans="1:8" ht="18.75" x14ac:dyDescent="0.25">
      <c r="A18" s="18" t="s">
        <v>56</v>
      </c>
      <c r="B18" s="21" t="s">
        <v>57</v>
      </c>
      <c r="C18" s="18" t="s">
        <v>52</v>
      </c>
      <c r="D18" s="25">
        <v>104.42991900000001</v>
      </c>
      <c r="E18" s="26">
        <v>99.7</v>
      </c>
      <c r="F18" s="26">
        <v>99.699999500000004</v>
      </c>
      <c r="G18" s="26">
        <v>99.7</v>
      </c>
      <c r="H18" s="26">
        <v>99.7</v>
      </c>
    </row>
    <row r="19" spans="1:8" ht="31.5" x14ac:dyDescent="0.25">
      <c r="A19" s="18" t="s">
        <v>58</v>
      </c>
      <c r="B19" s="21" t="s">
        <v>59</v>
      </c>
      <c r="C19" s="18" t="s">
        <v>60</v>
      </c>
      <c r="D19" s="27">
        <v>663325.58199999994</v>
      </c>
      <c r="E19" s="27">
        <v>635662</v>
      </c>
      <c r="F19" s="27">
        <v>669766.17006631894</v>
      </c>
      <c r="G19" s="27">
        <v>669766.17006631894</v>
      </c>
      <c r="H19" s="27">
        <v>669766.17006631894</v>
      </c>
    </row>
    <row r="20" spans="1:8" ht="34.5" x14ac:dyDescent="0.25">
      <c r="A20" s="18" t="s">
        <v>61</v>
      </c>
      <c r="B20" s="21" t="s">
        <v>62</v>
      </c>
      <c r="C20" s="18" t="s">
        <v>60</v>
      </c>
      <c r="D20" s="27">
        <v>182206.02600000001</v>
      </c>
      <c r="E20" s="27">
        <v>182757.6</v>
      </c>
      <c r="F20" s="27">
        <v>184039.25899999999</v>
      </c>
      <c r="G20" s="27">
        <v>184039.25899999999</v>
      </c>
      <c r="H20" s="27">
        <v>184039.25899999999</v>
      </c>
    </row>
    <row r="21" spans="1:8" ht="51.75" customHeight="1" x14ac:dyDescent="0.25">
      <c r="A21" s="18" t="s">
        <v>63</v>
      </c>
      <c r="B21" s="21" t="s">
        <v>64</v>
      </c>
      <c r="C21" s="18" t="s">
        <v>47</v>
      </c>
      <c r="D21" s="75" t="s">
        <v>65</v>
      </c>
      <c r="E21" s="76"/>
      <c r="F21" s="76"/>
      <c r="G21" s="76"/>
      <c r="H21" s="77"/>
    </row>
    <row r="22" spans="1:8" ht="39.75" customHeight="1" x14ac:dyDescent="0.25">
      <c r="A22" s="18" t="s">
        <v>66</v>
      </c>
      <c r="B22" s="21" t="s">
        <v>67</v>
      </c>
      <c r="C22" s="18"/>
      <c r="D22" s="78" t="s">
        <v>68</v>
      </c>
      <c r="E22" s="79"/>
      <c r="F22" s="79"/>
      <c r="G22" s="79"/>
      <c r="H22" s="80"/>
    </row>
    <row r="23" spans="1:8" ht="46.5" customHeight="1" x14ac:dyDescent="0.25">
      <c r="A23" s="18" t="s">
        <v>69</v>
      </c>
      <c r="B23" s="21" t="s">
        <v>70</v>
      </c>
      <c r="C23" s="18" t="s">
        <v>55</v>
      </c>
      <c r="D23" s="22"/>
      <c r="E23" s="22"/>
      <c r="F23" s="22"/>
      <c r="G23" s="22"/>
      <c r="H23" s="22"/>
    </row>
    <row r="24" spans="1:8" ht="31.5" x14ac:dyDescent="0.25">
      <c r="A24" s="18" t="s">
        <v>71</v>
      </c>
      <c r="B24" s="21" t="s">
        <v>72</v>
      </c>
      <c r="C24" s="18"/>
      <c r="D24" s="23">
        <f t="shared" ref="D24:H24" si="1">D9</f>
        <v>2991963.9592400002</v>
      </c>
      <c r="E24" s="23">
        <f t="shared" si="1"/>
        <v>2392945.1917894892</v>
      </c>
      <c r="F24" s="23">
        <f t="shared" si="1"/>
        <v>8478534.8726564925</v>
      </c>
      <c r="G24" s="23">
        <f t="shared" si="1"/>
        <v>3430725.3858471462</v>
      </c>
      <c r="H24" s="23">
        <f t="shared" si="1"/>
        <v>3527853.609311936</v>
      </c>
    </row>
    <row r="25" spans="1:8" ht="58.5" customHeight="1" x14ac:dyDescent="0.25">
      <c r="A25" s="18" t="s">
        <v>73</v>
      </c>
      <c r="B25" s="21" t="s">
        <v>74</v>
      </c>
      <c r="C25" s="18" t="s">
        <v>36</v>
      </c>
      <c r="D25" s="23">
        <v>1104365.1788900001</v>
      </c>
      <c r="E25" s="23">
        <v>1294272.9921119367</v>
      </c>
      <c r="F25" s="23">
        <v>1338417.8783823638</v>
      </c>
      <c r="G25" s="23">
        <v>1382896.7287317223</v>
      </c>
      <c r="H25" s="23">
        <v>1426322.6614357689</v>
      </c>
    </row>
    <row r="26" spans="1:8" x14ac:dyDescent="0.25">
      <c r="A26" s="18"/>
      <c r="B26" s="21" t="s">
        <v>75</v>
      </c>
      <c r="C26" s="18"/>
      <c r="D26" s="28"/>
      <c r="E26" s="28"/>
      <c r="F26" s="28"/>
      <c r="G26" s="28"/>
      <c r="H26" s="28"/>
    </row>
    <row r="27" spans="1:8" x14ac:dyDescent="0.25">
      <c r="A27" s="18"/>
      <c r="B27" s="21" t="s">
        <v>76</v>
      </c>
      <c r="C27" s="18"/>
      <c r="D27" s="25">
        <v>700620.12222000002</v>
      </c>
      <c r="E27" s="25">
        <v>814914.52163939911</v>
      </c>
      <c r="F27" s="25">
        <v>842709.51473369938</v>
      </c>
      <c r="G27" s="25">
        <v>870714.7819968079</v>
      </c>
      <c r="H27" s="25">
        <v>898057.09956963907</v>
      </c>
    </row>
    <row r="28" spans="1:8" s="32" customFormat="1" x14ac:dyDescent="0.25">
      <c r="A28" s="29"/>
      <c r="B28" s="30" t="s">
        <v>77</v>
      </c>
      <c r="C28" s="18"/>
      <c r="D28" s="31">
        <f t="shared" ref="D28:H28" si="2">SUM(D29:D31)</f>
        <v>172512.07157999999</v>
      </c>
      <c r="E28" s="31">
        <f t="shared" si="2"/>
        <v>171669.77181494847</v>
      </c>
      <c r="F28" s="31">
        <f t="shared" ref="F28" si="3">SUM(F29:F31)</f>
        <v>177525.06092244585</v>
      </c>
      <c r="G28" s="31">
        <f t="shared" si="2"/>
        <v>183424.64635504151</v>
      </c>
      <c r="H28" s="31">
        <f t="shared" si="2"/>
        <v>189184.57490457449</v>
      </c>
    </row>
    <row r="29" spans="1:8" s="32" customFormat="1" x14ac:dyDescent="0.25">
      <c r="A29" s="29"/>
      <c r="B29" s="33" t="s">
        <v>78</v>
      </c>
      <c r="C29" s="18"/>
      <c r="D29" s="34">
        <v>81819.399569999994</v>
      </c>
      <c r="E29" s="34">
        <v>101428.61408876229</v>
      </c>
      <c r="F29" s="34">
        <v>104888.12739144595</v>
      </c>
      <c r="G29" s="25">
        <v>108373.81254032272</v>
      </c>
      <c r="H29" s="25">
        <v>111776.98342971603</v>
      </c>
    </row>
    <row r="30" spans="1:8" s="32" customFormat="1" x14ac:dyDescent="0.25">
      <c r="A30" s="29"/>
      <c r="B30" s="33" t="s">
        <v>79</v>
      </c>
      <c r="C30" s="18"/>
      <c r="D30" s="35">
        <v>10570.16964</v>
      </c>
      <c r="E30" s="35">
        <v>11839.690097478648</v>
      </c>
      <c r="F30" s="35">
        <v>12243.516628678561</v>
      </c>
      <c r="G30" s="25">
        <v>12650.398180899801</v>
      </c>
      <c r="H30" s="25">
        <v>13047.647902205435</v>
      </c>
    </row>
    <row r="31" spans="1:8" s="32" customFormat="1" x14ac:dyDescent="0.25">
      <c r="A31" s="29"/>
      <c r="B31" s="33" t="s">
        <v>80</v>
      </c>
      <c r="C31" s="18"/>
      <c r="D31" s="35">
        <v>80122.502370000002</v>
      </c>
      <c r="E31" s="35">
        <v>58401.467628707534</v>
      </c>
      <c r="F31" s="35">
        <v>60393.416902321325</v>
      </c>
      <c r="G31" s="25">
        <v>62400.43563381899</v>
      </c>
      <c r="H31" s="25">
        <v>64359.943572653021</v>
      </c>
    </row>
    <row r="32" spans="1:8" x14ac:dyDescent="0.25">
      <c r="A32" s="18"/>
      <c r="B32" s="21" t="s">
        <v>81</v>
      </c>
      <c r="C32" s="18"/>
      <c r="D32" s="25">
        <v>67134.190239999996</v>
      </c>
      <c r="E32" s="25">
        <v>131073.95229559758</v>
      </c>
      <c r="F32" s="25">
        <v>135544.6047409235</v>
      </c>
      <c r="G32" s="25">
        <v>140049.07848362421</v>
      </c>
      <c r="H32" s="25">
        <v>144446.92087571029</v>
      </c>
    </row>
    <row r="33" spans="1:9" ht="37.5" x14ac:dyDescent="0.25">
      <c r="A33" s="18" t="s">
        <v>82</v>
      </c>
      <c r="B33" s="36" t="s">
        <v>83</v>
      </c>
      <c r="C33" s="19" t="s">
        <v>36</v>
      </c>
      <c r="D33" s="25">
        <v>1033023.4838168251</v>
      </c>
      <c r="E33" s="25">
        <v>614503.56052040902</v>
      </c>
      <c r="F33" s="25">
        <v>2945752.9504129295</v>
      </c>
      <c r="G33" s="25">
        <v>1402371.5623231393</v>
      </c>
      <c r="H33" s="25">
        <v>1424757.6234242641</v>
      </c>
    </row>
    <row r="34" spans="1:9" ht="31.5" x14ac:dyDescent="0.25">
      <c r="A34" s="18" t="s">
        <v>84</v>
      </c>
      <c r="B34" s="21" t="s">
        <v>85</v>
      </c>
      <c r="C34" s="18" t="s">
        <v>36</v>
      </c>
      <c r="D34" s="23">
        <v>0</v>
      </c>
      <c r="E34" s="23">
        <v>0</v>
      </c>
      <c r="F34" s="23">
        <v>3578771.7909642668</v>
      </c>
      <c r="G34" s="23">
        <v>0</v>
      </c>
      <c r="H34" s="23">
        <v>0</v>
      </c>
    </row>
    <row r="35" spans="1:9" ht="31.5" x14ac:dyDescent="0.25">
      <c r="A35" s="18" t="s">
        <v>86</v>
      </c>
      <c r="B35" s="21" t="s">
        <v>87</v>
      </c>
      <c r="C35" s="18" t="s">
        <v>36</v>
      </c>
      <c r="D35" s="23">
        <v>100571.53148999999</v>
      </c>
      <c r="E35" s="23">
        <v>135991.420512629</v>
      </c>
      <c r="F35" s="23">
        <v>90523.5</v>
      </c>
      <c r="G35" s="23">
        <v>90523.5</v>
      </c>
      <c r="H35" s="23">
        <v>90523.5</v>
      </c>
    </row>
    <row r="36" spans="1:9" ht="142.5" customHeight="1" x14ac:dyDescent="0.25">
      <c r="A36" s="18" t="s">
        <v>88</v>
      </c>
      <c r="B36" s="21" t="s">
        <v>89</v>
      </c>
      <c r="C36" s="18"/>
      <c r="D36" s="37" t="s">
        <v>90</v>
      </c>
      <c r="E36" s="37" t="s">
        <v>91</v>
      </c>
      <c r="F36" s="81" t="s">
        <v>92</v>
      </c>
      <c r="G36" s="82"/>
      <c r="H36" s="82"/>
      <c r="I36" s="38"/>
    </row>
    <row r="37" spans="1:9" x14ac:dyDescent="0.25">
      <c r="A37" s="18"/>
      <c r="B37" s="39" t="s">
        <v>93</v>
      </c>
      <c r="C37" s="18"/>
      <c r="D37" s="28"/>
      <c r="E37" s="28"/>
      <c r="F37" s="28"/>
      <c r="G37" s="28"/>
      <c r="H37" s="28"/>
    </row>
    <row r="38" spans="1:9" ht="18.75" x14ac:dyDescent="0.25">
      <c r="A38" s="18"/>
      <c r="B38" s="21" t="s">
        <v>94</v>
      </c>
      <c r="C38" s="18" t="s">
        <v>95</v>
      </c>
      <c r="D38" s="23">
        <v>56665.682800000002</v>
      </c>
      <c r="E38" s="23">
        <v>56642.759000000005</v>
      </c>
      <c r="F38" s="23">
        <v>56827.828053846155</v>
      </c>
      <c r="G38" s="23">
        <v>57095.144700000004</v>
      </c>
      <c r="H38" s="23">
        <v>57228.392700000004</v>
      </c>
    </row>
    <row r="39" spans="1:9" ht="23.25" customHeight="1" x14ac:dyDescent="0.25">
      <c r="A39" s="18"/>
      <c r="B39" s="21" t="s">
        <v>96</v>
      </c>
      <c r="C39" s="18" t="s">
        <v>97</v>
      </c>
      <c r="D39" s="40">
        <f t="shared" ref="D39:H39" si="4">D25/D38</f>
        <v>19.489135651781119</v>
      </c>
      <c r="E39" s="40">
        <f t="shared" si="4"/>
        <v>22.849751935846495</v>
      </c>
      <c r="F39" s="40">
        <f t="shared" si="4"/>
        <v>23.552156121718586</v>
      </c>
      <c r="G39" s="40">
        <f t="shared" si="4"/>
        <v>24.220916436905402</v>
      </c>
      <c r="H39" s="40">
        <f t="shared" si="4"/>
        <v>24.923339519821404</v>
      </c>
    </row>
    <row r="40" spans="1:9" ht="31.5" x14ac:dyDescent="0.25">
      <c r="A40" s="18" t="s">
        <v>98</v>
      </c>
      <c r="B40" s="21" t="s">
        <v>99</v>
      </c>
      <c r="C40" s="18"/>
      <c r="D40" s="28"/>
      <c r="E40" s="28"/>
      <c r="F40" s="28"/>
      <c r="G40" s="28"/>
      <c r="H40" s="28"/>
    </row>
    <row r="41" spans="1:9" x14ac:dyDescent="0.25">
      <c r="A41" s="18" t="s">
        <v>100</v>
      </c>
      <c r="B41" s="21" t="s">
        <v>101</v>
      </c>
      <c r="C41" s="18" t="s">
        <v>102</v>
      </c>
      <c r="D41" s="41">
        <v>1256.2</v>
      </c>
      <c r="E41" s="41">
        <v>1275.7</v>
      </c>
      <c r="F41" s="41">
        <f>E41</f>
        <v>1275.7</v>
      </c>
      <c r="G41" s="41">
        <f t="shared" ref="G41:H41" si="5">F41</f>
        <v>1275.7</v>
      </c>
      <c r="H41" s="41">
        <f t="shared" si="5"/>
        <v>1275.7</v>
      </c>
    </row>
    <row r="42" spans="1:9" ht="31.5" x14ac:dyDescent="0.25">
      <c r="A42" s="18" t="s">
        <v>103</v>
      </c>
      <c r="B42" s="21" t="s">
        <v>104</v>
      </c>
      <c r="C42" s="18" t="s">
        <v>105</v>
      </c>
      <c r="D42" s="25">
        <f t="shared" ref="D42:H42" si="6">D27/D41/12</f>
        <v>46.47747984795415</v>
      </c>
      <c r="E42" s="25">
        <f t="shared" si="6"/>
        <v>53.233160986086013</v>
      </c>
      <c r="F42" s="25">
        <f t="shared" si="6"/>
        <v>55.048830363310294</v>
      </c>
      <c r="G42" s="25">
        <f t="shared" si="6"/>
        <v>56.878235608999496</v>
      </c>
      <c r="H42" s="25">
        <f t="shared" si="6"/>
        <v>58.664334585563417</v>
      </c>
    </row>
    <row r="43" spans="1:9" ht="45.75" customHeight="1" x14ac:dyDescent="0.25">
      <c r="A43" s="18" t="s">
        <v>106</v>
      </c>
      <c r="B43" s="21" t="s">
        <v>107</v>
      </c>
      <c r="C43" s="18"/>
      <c r="D43" s="78" t="s">
        <v>108</v>
      </c>
      <c r="E43" s="79"/>
      <c r="F43" s="79"/>
      <c r="G43" s="79"/>
      <c r="H43" s="80"/>
    </row>
    <row r="44" spans="1:9" x14ac:dyDescent="0.25">
      <c r="A44" s="18"/>
      <c r="B44" s="39" t="s">
        <v>93</v>
      </c>
      <c r="C44" s="18"/>
      <c r="D44" s="28"/>
      <c r="E44" s="28"/>
      <c r="F44" s="28"/>
      <c r="G44" s="28"/>
      <c r="H44" s="28"/>
    </row>
    <row r="45" spans="1:9" ht="36.75" customHeight="1" x14ac:dyDescent="0.25">
      <c r="A45" s="18"/>
      <c r="B45" s="21" t="s">
        <v>109</v>
      </c>
      <c r="C45" s="18" t="s">
        <v>36</v>
      </c>
      <c r="D45" s="23">
        <v>15164142.635</v>
      </c>
      <c r="E45" s="28" t="s">
        <v>110</v>
      </c>
      <c r="F45" s="28" t="s">
        <v>110</v>
      </c>
      <c r="G45" s="28" t="s">
        <v>110</v>
      </c>
      <c r="H45" s="28" t="s">
        <v>110</v>
      </c>
    </row>
    <row r="46" spans="1:9" ht="31.5" x14ac:dyDescent="0.25">
      <c r="A46" s="18"/>
      <c r="B46" s="21" t="s">
        <v>111</v>
      </c>
      <c r="C46" s="18" t="s">
        <v>36</v>
      </c>
      <c r="D46" s="23">
        <v>-28271613</v>
      </c>
      <c r="E46" s="28" t="s">
        <v>110</v>
      </c>
      <c r="F46" s="28" t="s">
        <v>110</v>
      </c>
      <c r="G46" s="28" t="s">
        <v>110</v>
      </c>
      <c r="H46" s="28" t="s">
        <v>110</v>
      </c>
    </row>
    <row r="47" spans="1:9" s="43" customFormat="1" x14ac:dyDescent="0.25">
      <c r="A47" s="42" t="s">
        <v>112</v>
      </c>
      <c r="C47" s="44"/>
    </row>
    <row r="48" spans="1:9" s="43" customFormat="1" x14ac:dyDescent="0.25">
      <c r="A48" s="42" t="s">
        <v>113</v>
      </c>
      <c r="C48" s="44"/>
    </row>
    <row r="49" spans="1:8" s="43" customFormat="1" x14ac:dyDescent="0.25">
      <c r="A49" s="42" t="s">
        <v>114</v>
      </c>
      <c r="C49" s="44"/>
    </row>
    <row r="50" spans="1:8" s="43" customFormat="1" x14ac:dyDescent="0.25">
      <c r="A50" s="42" t="s">
        <v>115</v>
      </c>
      <c r="C50" s="44"/>
    </row>
    <row r="52" spans="1:8" ht="27" hidden="1" customHeight="1" x14ac:dyDescent="0.25">
      <c r="A52" s="45"/>
      <c r="B52" s="46"/>
      <c r="D52" s="46"/>
      <c r="E52" s="46"/>
      <c r="F52" s="46"/>
      <c r="G52" s="46"/>
      <c r="H52" s="46"/>
    </row>
    <row r="53" spans="1:8" ht="15.75" customHeight="1" x14ac:dyDescent="0.25">
      <c r="A53" s="45" t="s">
        <v>116</v>
      </c>
      <c r="B53" s="46"/>
      <c r="D53" s="46"/>
      <c r="E53" s="46"/>
      <c r="F53" s="46"/>
      <c r="G53" s="46"/>
      <c r="H53" s="46"/>
    </row>
    <row r="54" spans="1:8" ht="13.5" customHeight="1" x14ac:dyDescent="0.25">
      <c r="A54" s="45" t="s">
        <v>117</v>
      </c>
      <c r="B54" s="46"/>
      <c r="D54" s="46"/>
      <c r="E54" s="46"/>
      <c r="F54" s="46"/>
      <c r="G54" s="46"/>
      <c r="H54" s="46"/>
    </row>
    <row r="55" spans="1:8" ht="13.5" customHeight="1" x14ac:dyDescent="0.25">
      <c r="A55" s="47" t="s">
        <v>118</v>
      </c>
      <c r="B55" s="48"/>
      <c r="D55" s="46"/>
      <c r="E55" s="46"/>
      <c r="F55" s="46"/>
      <c r="G55" s="46"/>
      <c r="H55" s="46"/>
    </row>
    <row r="56" spans="1:8" ht="12.75" customHeight="1" x14ac:dyDescent="0.2">
      <c r="A56" s="47" t="s">
        <v>119</v>
      </c>
    </row>
    <row r="57" spans="1:8" x14ac:dyDescent="0.2">
      <c r="A57" s="47" t="s">
        <v>120</v>
      </c>
    </row>
  </sheetData>
  <mergeCells count="5">
    <mergeCell ref="A4:H4"/>
    <mergeCell ref="D21:H21"/>
    <mergeCell ref="D22:H22"/>
    <mergeCell ref="F36:H36"/>
    <mergeCell ref="D43:H43"/>
  </mergeCells>
  <printOptions horizontalCentered="1"/>
  <pageMargins left="0.11811023622047245" right="0" top="0.98425196850393704" bottom="0" header="0.31496062992125984" footer="0.31496062992125984"/>
  <pageSetup paperSize="9" scale="5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J54"/>
  <sheetViews>
    <sheetView view="pageBreakPreview" zoomScaleNormal="100" zoomScaleSheetLayoutView="100" workbookViewId="0">
      <selection activeCell="B46" sqref="B46"/>
    </sheetView>
  </sheetViews>
  <sheetFormatPr defaultColWidth="9.140625" defaultRowHeight="15.75" x14ac:dyDescent="0.25"/>
  <cols>
    <col min="1" max="1" width="7.7109375" style="46" customWidth="1"/>
    <col min="2" max="2" width="41.85546875" style="46" customWidth="1"/>
    <col min="3" max="3" width="19.7109375" style="46" customWidth="1"/>
    <col min="4" max="4" width="16.140625" style="46" bestFit="1" customWidth="1"/>
    <col min="5" max="5" width="16.5703125" style="46" customWidth="1"/>
    <col min="6" max="6" width="17.42578125" style="46" customWidth="1"/>
    <col min="7" max="7" width="16.42578125" style="46" customWidth="1"/>
    <col min="8" max="9" width="16.5703125" style="46" bestFit="1" customWidth="1"/>
    <col min="10" max="10" width="11.5703125" style="46" bestFit="1" customWidth="1"/>
    <col min="11" max="16384" width="9.140625" style="46"/>
  </cols>
  <sheetData>
    <row r="1" spans="1:10" ht="24" customHeight="1" x14ac:dyDescent="0.25">
      <c r="G1" s="3"/>
      <c r="H1" s="3"/>
      <c r="I1" s="3"/>
    </row>
    <row r="2" spans="1:10" ht="18.75" x14ac:dyDescent="0.3">
      <c r="A2" s="85" t="s">
        <v>121</v>
      </c>
      <c r="B2" s="85"/>
      <c r="C2" s="85"/>
      <c r="D2" s="85"/>
      <c r="E2" s="85"/>
      <c r="F2" s="85"/>
      <c r="G2" s="85"/>
      <c r="H2" s="85"/>
      <c r="I2" s="85"/>
    </row>
    <row r="4" spans="1:10" s="50" customFormat="1" ht="50.25" customHeight="1" x14ac:dyDescent="0.25">
      <c r="A4" s="86" t="s">
        <v>24</v>
      </c>
      <c r="B4" s="86" t="s">
        <v>25</v>
      </c>
      <c r="C4" s="86" t="s">
        <v>122</v>
      </c>
      <c r="D4" s="86" t="s">
        <v>123</v>
      </c>
      <c r="E4" s="86"/>
      <c r="F4" s="87" t="s">
        <v>124</v>
      </c>
      <c r="G4" s="88"/>
      <c r="H4" s="86" t="s">
        <v>125</v>
      </c>
      <c r="I4" s="86"/>
    </row>
    <row r="5" spans="1:10" s="52" customFormat="1" ht="30" customHeight="1" x14ac:dyDescent="0.25">
      <c r="A5" s="86"/>
      <c r="B5" s="86"/>
      <c r="C5" s="86"/>
      <c r="D5" s="51" t="s">
        <v>126</v>
      </c>
      <c r="E5" s="51" t="s">
        <v>127</v>
      </c>
      <c r="F5" s="51" t="s">
        <v>126</v>
      </c>
      <c r="G5" s="51" t="s">
        <v>127</v>
      </c>
      <c r="H5" s="51" t="s">
        <v>126</v>
      </c>
      <c r="I5" s="51" t="s">
        <v>127</v>
      </c>
    </row>
    <row r="6" spans="1:10" s="52" customFormat="1" ht="32.25" customHeight="1" x14ac:dyDescent="0.25">
      <c r="A6" s="53" t="s">
        <v>32</v>
      </c>
      <c r="B6" s="54" t="s">
        <v>128</v>
      </c>
      <c r="C6" s="53"/>
      <c r="D6" s="55"/>
      <c r="E6" s="55"/>
      <c r="F6" s="56"/>
      <c r="G6" s="56"/>
      <c r="H6" s="55"/>
      <c r="I6" s="55"/>
    </row>
    <row r="7" spans="1:10" s="52" customFormat="1" ht="39" hidden="1" customHeight="1" x14ac:dyDescent="0.25">
      <c r="A7" s="53" t="s">
        <v>34</v>
      </c>
      <c r="B7" s="54" t="s">
        <v>129</v>
      </c>
      <c r="C7" s="53"/>
      <c r="D7" s="55"/>
      <c r="E7" s="55"/>
      <c r="F7" s="83"/>
      <c r="G7" s="83"/>
      <c r="H7" s="55"/>
      <c r="I7" s="55"/>
    </row>
    <row r="8" spans="1:10" s="52" customFormat="1" ht="173.25" hidden="1" customHeight="1" x14ac:dyDescent="0.25">
      <c r="A8" s="53"/>
      <c r="B8" s="54" t="s">
        <v>130</v>
      </c>
      <c r="C8" s="53" t="s">
        <v>131</v>
      </c>
      <c r="D8" s="55"/>
      <c r="E8" s="55"/>
      <c r="F8" s="83"/>
      <c r="G8" s="83"/>
      <c r="H8" s="55"/>
      <c r="I8" s="55"/>
    </row>
    <row r="9" spans="1:10" s="52" customFormat="1" ht="169.5" hidden="1" customHeight="1" x14ac:dyDescent="0.25">
      <c r="A9" s="53"/>
      <c r="B9" s="54" t="s">
        <v>132</v>
      </c>
      <c r="C9" s="53" t="s">
        <v>133</v>
      </c>
      <c r="D9" s="55"/>
      <c r="E9" s="55"/>
      <c r="F9" s="83"/>
      <c r="G9" s="83"/>
      <c r="H9" s="55"/>
      <c r="I9" s="55"/>
    </row>
    <row r="10" spans="1:10" s="52" customFormat="1" ht="39" customHeight="1" x14ac:dyDescent="0.25">
      <c r="A10" s="84" t="s">
        <v>37</v>
      </c>
      <c r="B10" s="54" t="s">
        <v>134</v>
      </c>
      <c r="C10" s="53"/>
      <c r="D10" s="55"/>
      <c r="E10" s="55"/>
      <c r="F10" s="56"/>
      <c r="G10" s="56"/>
      <c r="H10" s="55"/>
      <c r="I10" s="55"/>
    </row>
    <row r="11" spans="1:10" s="52" customFormat="1" ht="26.1" customHeight="1" x14ac:dyDescent="0.25">
      <c r="A11" s="84"/>
      <c r="B11" s="54" t="s">
        <v>135</v>
      </c>
      <c r="C11" s="53"/>
      <c r="D11" s="55"/>
      <c r="E11" s="55"/>
      <c r="F11" s="56"/>
      <c r="G11" s="56"/>
      <c r="H11" s="55"/>
      <c r="I11" s="55"/>
    </row>
    <row r="12" spans="1:10" s="52" customFormat="1" ht="21.75" customHeight="1" x14ac:dyDescent="0.25">
      <c r="A12" s="84"/>
      <c r="B12" s="54" t="s">
        <v>136</v>
      </c>
      <c r="C12" s="53" t="s">
        <v>131</v>
      </c>
      <c r="D12" s="56">
        <v>1269426.2666420315</v>
      </c>
      <c r="E12" s="56">
        <v>1271852.4516259728</v>
      </c>
      <c r="F12" s="56">
        <v>1313187.193666826</v>
      </c>
      <c r="G12" s="56">
        <v>1292411.0091032777</v>
      </c>
      <c r="H12" s="56">
        <v>1313187.193666826</v>
      </c>
      <c r="I12" s="56">
        <v>11929092.576173281</v>
      </c>
      <c r="J12" s="57"/>
    </row>
    <row r="13" spans="1:10" s="52" customFormat="1" ht="33.75" customHeight="1" x14ac:dyDescent="0.25">
      <c r="A13" s="84"/>
      <c r="B13" s="54" t="s">
        <v>137</v>
      </c>
      <c r="C13" s="53" t="s">
        <v>133</v>
      </c>
      <c r="D13" s="56">
        <v>824.11602221564294</v>
      </c>
      <c r="E13" s="56">
        <v>823.99362011727317</v>
      </c>
      <c r="F13" s="56">
        <v>868.13050897321318</v>
      </c>
      <c r="G13" s="56">
        <v>870.48492500440864</v>
      </c>
      <c r="H13" s="56">
        <v>868.13050897321318</v>
      </c>
      <c r="I13" s="56">
        <v>920.21833951160602</v>
      </c>
      <c r="J13" s="57"/>
    </row>
    <row r="14" spans="1:10" s="52" customFormat="1" ht="22.5" customHeight="1" x14ac:dyDescent="0.25">
      <c r="A14" s="84"/>
      <c r="B14" s="54" t="s">
        <v>138</v>
      </c>
      <c r="C14" s="53" t="s">
        <v>133</v>
      </c>
      <c r="D14" s="56">
        <v>4485.6448230781061</v>
      </c>
      <c r="E14" s="56">
        <v>4535.9397476310824</v>
      </c>
      <c r="F14" s="56">
        <v>3081.4389114649775</v>
      </c>
      <c r="G14" s="56">
        <v>3065.472252181909</v>
      </c>
      <c r="H14" s="56">
        <v>3188.2539998736452</v>
      </c>
      <c r="I14" s="56">
        <v>22314.371715798588</v>
      </c>
      <c r="J14" s="57"/>
    </row>
    <row r="15" spans="1:10" s="52" customFormat="1" ht="40.5" hidden="1" customHeight="1" x14ac:dyDescent="0.25">
      <c r="A15" s="58" t="s">
        <v>43</v>
      </c>
      <c r="B15" s="59" t="s">
        <v>139</v>
      </c>
      <c r="C15" s="58" t="s">
        <v>133</v>
      </c>
      <c r="D15" s="60"/>
      <c r="E15" s="60"/>
      <c r="F15" s="60"/>
      <c r="G15" s="60"/>
      <c r="H15" s="60"/>
      <c r="I15" s="60"/>
    </row>
    <row r="16" spans="1:10" s="52" customFormat="1" ht="26.1" hidden="1" customHeight="1" x14ac:dyDescent="0.25">
      <c r="A16" s="58" t="s">
        <v>48</v>
      </c>
      <c r="B16" s="59" t="s">
        <v>140</v>
      </c>
      <c r="C16" s="58"/>
      <c r="D16" s="60"/>
      <c r="E16" s="60"/>
      <c r="F16" s="60"/>
      <c r="G16" s="60"/>
      <c r="H16" s="60"/>
      <c r="I16" s="60"/>
    </row>
    <row r="17" spans="1:9" s="52" customFormat="1" ht="54" hidden="1" customHeight="1" x14ac:dyDescent="0.25">
      <c r="A17" s="58" t="s">
        <v>50</v>
      </c>
      <c r="B17" s="59" t="s">
        <v>141</v>
      </c>
      <c r="C17" s="58" t="s">
        <v>133</v>
      </c>
      <c r="D17" s="60"/>
      <c r="E17" s="60"/>
      <c r="F17" s="60"/>
      <c r="G17" s="60"/>
      <c r="H17" s="60"/>
      <c r="I17" s="60"/>
    </row>
    <row r="18" spans="1:9" s="52" customFormat="1" ht="66.75" hidden="1" customHeight="1" x14ac:dyDescent="0.25">
      <c r="A18" s="58" t="s">
        <v>53</v>
      </c>
      <c r="B18" s="59" t="s">
        <v>142</v>
      </c>
      <c r="C18" s="58" t="s">
        <v>133</v>
      </c>
      <c r="D18" s="60"/>
      <c r="E18" s="60"/>
      <c r="F18" s="60"/>
      <c r="G18" s="60"/>
      <c r="H18" s="60"/>
      <c r="I18" s="60"/>
    </row>
    <row r="19" spans="1:9" s="52" customFormat="1" ht="27" hidden="1" customHeight="1" x14ac:dyDescent="0.25">
      <c r="A19" s="58" t="s">
        <v>56</v>
      </c>
      <c r="B19" s="59" t="s">
        <v>143</v>
      </c>
      <c r="C19" s="58" t="s">
        <v>47</v>
      </c>
      <c r="D19" s="60"/>
      <c r="E19" s="60"/>
      <c r="F19" s="60"/>
      <c r="G19" s="60"/>
      <c r="H19" s="60"/>
      <c r="I19" s="60"/>
    </row>
    <row r="20" spans="1:9" s="52" customFormat="1" ht="27" hidden="1" customHeight="1" x14ac:dyDescent="0.25">
      <c r="A20" s="58"/>
      <c r="B20" s="59" t="s">
        <v>144</v>
      </c>
      <c r="C20" s="58" t="s">
        <v>47</v>
      </c>
      <c r="D20" s="60"/>
      <c r="E20" s="60"/>
      <c r="F20" s="60"/>
      <c r="G20" s="60"/>
      <c r="H20" s="60"/>
      <c r="I20" s="60"/>
    </row>
    <row r="21" spans="1:9" s="52" customFormat="1" ht="27" hidden="1" customHeight="1" x14ac:dyDescent="0.25">
      <c r="A21" s="58"/>
      <c r="B21" s="59" t="s">
        <v>145</v>
      </c>
      <c r="C21" s="58" t="s">
        <v>47</v>
      </c>
      <c r="D21" s="60"/>
      <c r="E21" s="60"/>
      <c r="F21" s="60"/>
      <c r="G21" s="60"/>
      <c r="H21" s="60"/>
      <c r="I21" s="60"/>
    </row>
    <row r="22" spans="1:9" s="52" customFormat="1" ht="27" hidden="1" customHeight="1" x14ac:dyDescent="0.25">
      <c r="A22" s="58"/>
      <c r="B22" s="59" t="s">
        <v>146</v>
      </c>
      <c r="C22" s="58" t="s">
        <v>47</v>
      </c>
      <c r="D22" s="60"/>
      <c r="E22" s="60"/>
      <c r="F22" s="60"/>
      <c r="G22" s="60"/>
      <c r="H22" s="60"/>
      <c r="I22" s="60"/>
    </row>
    <row r="23" spans="1:9" s="52" customFormat="1" ht="27" hidden="1" customHeight="1" x14ac:dyDescent="0.25">
      <c r="A23" s="58"/>
      <c r="B23" s="59" t="s">
        <v>147</v>
      </c>
      <c r="C23" s="58" t="s">
        <v>47</v>
      </c>
      <c r="D23" s="60"/>
      <c r="E23" s="60"/>
      <c r="F23" s="60"/>
      <c r="G23" s="60"/>
      <c r="H23" s="60"/>
      <c r="I23" s="60"/>
    </row>
    <row r="24" spans="1:9" s="52" customFormat="1" ht="27" hidden="1" customHeight="1" x14ac:dyDescent="0.25">
      <c r="A24" s="58" t="s">
        <v>71</v>
      </c>
      <c r="B24" s="59" t="s">
        <v>148</v>
      </c>
      <c r="C24" s="58" t="s">
        <v>47</v>
      </c>
      <c r="D24" s="60"/>
      <c r="E24" s="60"/>
      <c r="F24" s="60"/>
      <c r="G24" s="60"/>
      <c r="H24" s="60"/>
      <c r="I24" s="60"/>
    </row>
    <row r="25" spans="1:9" s="52" customFormat="1" ht="27" hidden="1" customHeight="1" x14ac:dyDescent="0.25">
      <c r="A25" s="58" t="s">
        <v>73</v>
      </c>
      <c r="B25" s="59" t="s">
        <v>149</v>
      </c>
      <c r="C25" s="58" t="s">
        <v>150</v>
      </c>
      <c r="D25" s="60"/>
      <c r="E25" s="60"/>
      <c r="F25" s="60"/>
      <c r="G25" s="60"/>
      <c r="H25" s="60"/>
      <c r="I25" s="60"/>
    </row>
    <row r="26" spans="1:9" s="52" customFormat="1" ht="27" hidden="1" customHeight="1" x14ac:dyDescent="0.25">
      <c r="A26" s="58"/>
      <c r="B26" s="59" t="s">
        <v>151</v>
      </c>
      <c r="C26" s="58" t="s">
        <v>150</v>
      </c>
      <c r="D26" s="60"/>
      <c r="E26" s="60"/>
      <c r="F26" s="60"/>
      <c r="G26" s="60"/>
      <c r="H26" s="60"/>
      <c r="I26" s="60"/>
    </row>
    <row r="27" spans="1:9" s="52" customFormat="1" ht="27" hidden="1" customHeight="1" x14ac:dyDescent="0.25">
      <c r="A27" s="58" t="s">
        <v>82</v>
      </c>
      <c r="B27" s="59" t="s">
        <v>152</v>
      </c>
      <c r="C27" s="58" t="s">
        <v>131</v>
      </c>
      <c r="D27" s="60"/>
      <c r="E27" s="60"/>
      <c r="F27" s="60"/>
      <c r="G27" s="60"/>
      <c r="H27" s="60"/>
      <c r="I27" s="60"/>
    </row>
    <row r="28" spans="1:9" s="52" customFormat="1" ht="40.5" hidden="1" customHeight="1" x14ac:dyDescent="0.25">
      <c r="A28" s="58" t="s">
        <v>84</v>
      </c>
      <c r="B28" s="59" t="s">
        <v>153</v>
      </c>
      <c r="C28" s="58" t="s">
        <v>154</v>
      </c>
      <c r="D28" s="60"/>
      <c r="E28" s="60"/>
      <c r="F28" s="60"/>
      <c r="G28" s="60"/>
      <c r="H28" s="60"/>
      <c r="I28" s="60"/>
    </row>
    <row r="29" spans="1:9" s="52" customFormat="1" ht="27" hidden="1" customHeight="1" x14ac:dyDescent="0.25">
      <c r="A29" s="58" t="s">
        <v>155</v>
      </c>
      <c r="B29" s="59" t="s">
        <v>156</v>
      </c>
      <c r="C29" s="58" t="s">
        <v>154</v>
      </c>
      <c r="D29" s="60"/>
      <c r="E29" s="60"/>
      <c r="F29" s="60"/>
      <c r="G29" s="60"/>
      <c r="H29" s="60"/>
      <c r="I29" s="60"/>
    </row>
    <row r="30" spans="1:9" s="52" customFormat="1" ht="27" hidden="1" customHeight="1" x14ac:dyDescent="0.25">
      <c r="A30" s="58" t="s">
        <v>157</v>
      </c>
      <c r="B30" s="59" t="s">
        <v>158</v>
      </c>
      <c r="C30" s="58" t="s">
        <v>154</v>
      </c>
      <c r="D30" s="60"/>
      <c r="E30" s="60"/>
      <c r="F30" s="60"/>
      <c r="G30" s="60"/>
      <c r="H30" s="60"/>
      <c r="I30" s="60"/>
    </row>
    <row r="31" spans="1:9" s="52" customFormat="1" ht="27" hidden="1" customHeight="1" x14ac:dyDescent="0.25">
      <c r="A31" s="58"/>
      <c r="B31" s="59" t="s">
        <v>159</v>
      </c>
      <c r="C31" s="58" t="s">
        <v>154</v>
      </c>
      <c r="D31" s="60"/>
      <c r="E31" s="60"/>
      <c r="F31" s="60"/>
      <c r="G31" s="60"/>
      <c r="H31" s="60"/>
      <c r="I31" s="60"/>
    </row>
    <row r="32" spans="1:9" s="52" customFormat="1" ht="27" hidden="1" customHeight="1" x14ac:dyDescent="0.25">
      <c r="A32" s="58"/>
      <c r="B32" s="59" t="s">
        <v>160</v>
      </c>
      <c r="C32" s="58" t="s">
        <v>154</v>
      </c>
      <c r="D32" s="60"/>
      <c r="E32" s="60"/>
      <c r="F32" s="60"/>
      <c r="G32" s="60"/>
      <c r="H32" s="60"/>
      <c r="I32" s="60"/>
    </row>
    <row r="33" spans="1:9" s="52" customFormat="1" ht="27" hidden="1" customHeight="1" x14ac:dyDescent="0.25">
      <c r="A33" s="58"/>
      <c r="B33" s="59" t="s">
        <v>161</v>
      </c>
      <c r="C33" s="58" t="s">
        <v>154</v>
      </c>
      <c r="D33" s="60"/>
      <c r="E33" s="60"/>
      <c r="F33" s="60"/>
      <c r="G33" s="60"/>
      <c r="H33" s="60"/>
      <c r="I33" s="60"/>
    </row>
    <row r="34" spans="1:9" s="52" customFormat="1" ht="27" hidden="1" customHeight="1" x14ac:dyDescent="0.25">
      <c r="A34" s="58"/>
      <c r="B34" s="59" t="s">
        <v>162</v>
      </c>
      <c r="C34" s="58" t="s">
        <v>154</v>
      </c>
      <c r="D34" s="60"/>
      <c r="E34" s="60"/>
      <c r="F34" s="60"/>
      <c r="G34" s="60"/>
      <c r="H34" s="60"/>
      <c r="I34" s="60"/>
    </row>
    <row r="35" spans="1:9" s="52" customFormat="1" ht="27" hidden="1" customHeight="1" x14ac:dyDescent="0.25">
      <c r="A35" s="58" t="s">
        <v>163</v>
      </c>
      <c r="B35" s="59" t="s">
        <v>164</v>
      </c>
      <c r="C35" s="58" t="s">
        <v>154</v>
      </c>
      <c r="D35" s="60"/>
      <c r="E35" s="60"/>
      <c r="F35" s="60"/>
      <c r="G35" s="60"/>
      <c r="H35" s="60"/>
      <c r="I35" s="60"/>
    </row>
    <row r="36" spans="1:9" s="52" customFormat="1" ht="27" hidden="1" customHeight="1" x14ac:dyDescent="0.25">
      <c r="A36" s="58" t="s">
        <v>86</v>
      </c>
      <c r="B36" s="59" t="s">
        <v>165</v>
      </c>
      <c r="C36" s="58"/>
      <c r="D36" s="60"/>
      <c r="E36" s="60"/>
      <c r="F36" s="60"/>
      <c r="G36" s="60"/>
      <c r="H36" s="60"/>
      <c r="I36" s="60"/>
    </row>
    <row r="37" spans="1:9" s="52" customFormat="1" ht="27" hidden="1" customHeight="1" x14ac:dyDescent="0.25">
      <c r="A37" s="58" t="s">
        <v>88</v>
      </c>
      <c r="B37" s="59" t="s">
        <v>166</v>
      </c>
      <c r="C37" s="58" t="s">
        <v>167</v>
      </c>
      <c r="D37" s="60"/>
      <c r="E37" s="60"/>
      <c r="F37" s="60"/>
      <c r="G37" s="60"/>
      <c r="H37" s="60"/>
      <c r="I37" s="60"/>
    </row>
    <row r="38" spans="1:9" s="52" customFormat="1" ht="27" hidden="1" customHeight="1" x14ac:dyDescent="0.25">
      <c r="A38" s="58" t="s">
        <v>168</v>
      </c>
      <c r="B38" s="59" t="s">
        <v>169</v>
      </c>
      <c r="C38" s="58" t="s">
        <v>154</v>
      </c>
      <c r="D38" s="60"/>
      <c r="E38" s="60"/>
      <c r="F38" s="60"/>
      <c r="G38" s="60"/>
      <c r="H38" s="60"/>
      <c r="I38" s="60"/>
    </row>
    <row r="39" spans="1:9" s="52" customFormat="1" ht="27" hidden="1" customHeight="1" x14ac:dyDescent="0.25">
      <c r="A39" s="58" t="s">
        <v>170</v>
      </c>
      <c r="B39" s="59" t="s">
        <v>171</v>
      </c>
      <c r="C39" s="58" t="s">
        <v>172</v>
      </c>
      <c r="D39" s="60"/>
      <c r="E39" s="60"/>
      <c r="F39" s="60"/>
      <c r="G39" s="60"/>
      <c r="H39" s="60"/>
      <c r="I39" s="60"/>
    </row>
    <row r="40" spans="1:9" s="52" customFormat="1" ht="27" hidden="1" customHeight="1" x14ac:dyDescent="0.25">
      <c r="A40" s="58"/>
      <c r="B40" s="59" t="s">
        <v>173</v>
      </c>
      <c r="C40" s="58" t="s">
        <v>172</v>
      </c>
      <c r="D40" s="60"/>
      <c r="E40" s="60"/>
      <c r="F40" s="60"/>
      <c r="G40" s="60"/>
      <c r="H40" s="60"/>
      <c r="I40" s="60"/>
    </row>
    <row r="41" spans="1:9" s="52" customFormat="1" ht="27" hidden="1" customHeight="1" x14ac:dyDescent="0.25">
      <c r="A41" s="61"/>
      <c r="B41" s="62" t="s">
        <v>174</v>
      </c>
      <c r="C41" s="61" t="s">
        <v>172</v>
      </c>
      <c r="D41" s="63"/>
      <c r="E41" s="63"/>
      <c r="F41" s="63"/>
      <c r="G41" s="63"/>
      <c r="H41" s="63"/>
      <c r="I41" s="63"/>
    </row>
    <row r="42" spans="1:9" s="4" customFormat="1" ht="17.25" customHeight="1" x14ac:dyDescent="0.2">
      <c r="A42" s="4" t="s">
        <v>175</v>
      </c>
    </row>
    <row r="43" spans="1:9" ht="71.25" customHeight="1" x14ac:dyDescent="0.25"/>
    <row r="44" spans="1:9" ht="15.75" customHeight="1" x14ac:dyDescent="0.25">
      <c r="B44" s="7"/>
      <c r="F44" s="64"/>
      <c r="G44" s="65"/>
    </row>
    <row r="45" spans="1:9" ht="15.75" customHeight="1" x14ac:dyDescent="0.25">
      <c r="B45" s="7"/>
      <c r="F45" s="65"/>
      <c r="G45" s="65"/>
      <c r="H45" s="66"/>
      <c r="I45" s="66"/>
    </row>
    <row r="46" spans="1:9" s="13" customFormat="1" ht="18.75" customHeight="1" x14ac:dyDescent="0.25">
      <c r="B46" s="7"/>
      <c r="C46" s="46"/>
      <c r="D46" s="65"/>
      <c r="E46" s="65"/>
      <c r="F46" s="65"/>
      <c r="G46" s="65"/>
      <c r="H46" s="66"/>
      <c r="I46" s="66"/>
    </row>
    <row r="47" spans="1:9" ht="18.75" customHeight="1" x14ac:dyDescent="0.25">
      <c r="B47" s="7"/>
      <c r="D47" s="67"/>
      <c r="E47" s="67"/>
      <c r="F47" s="67"/>
      <c r="G47" s="67"/>
      <c r="H47" s="68"/>
      <c r="I47" s="68"/>
    </row>
    <row r="48" spans="1:9" ht="18.75" x14ac:dyDescent="0.25">
      <c r="B48" s="7"/>
      <c r="C48" s="13"/>
      <c r="D48" s="67"/>
      <c r="E48" s="67"/>
      <c r="F48" s="13"/>
      <c r="G48" s="13"/>
      <c r="H48" s="69"/>
      <c r="I48" s="69"/>
    </row>
    <row r="49" spans="2:9" ht="15.75" customHeight="1" x14ac:dyDescent="0.25">
      <c r="B49" s="7"/>
      <c r="C49" s="49"/>
      <c r="H49" s="70"/>
      <c r="I49" s="70"/>
    </row>
    <row r="50" spans="2:9" x14ac:dyDescent="0.25">
      <c r="E50" s="67"/>
      <c r="G50" s="67"/>
      <c r="H50" s="70"/>
      <c r="I50" s="68"/>
    </row>
    <row r="51" spans="2:9" x14ac:dyDescent="0.25">
      <c r="E51" s="65"/>
      <c r="H51" s="70"/>
      <c r="I51" s="70"/>
    </row>
    <row r="52" spans="2:9" x14ac:dyDescent="0.25">
      <c r="E52" s="67"/>
      <c r="F52" s="65"/>
      <c r="G52" s="65"/>
      <c r="H52" s="66"/>
      <c r="I52" s="66"/>
    </row>
    <row r="53" spans="2:9" x14ac:dyDescent="0.25">
      <c r="F53" s="67"/>
      <c r="G53" s="67"/>
      <c r="H53" s="68"/>
      <c r="I53" s="68"/>
    </row>
    <row r="54" spans="2:9" x14ac:dyDescent="0.25">
      <c r="D54" s="64"/>
      <c r="E54" s="64"/>
      <c r="G54" s="67"/>
    </row>
  </sheetData>
  <mergeCells count="11">
    <mergeCell ref="F7:G7"/>
    <mergeCell ref="F8:G8"/>
    <mergeCell ref="F9:G9"/>
    <mergeCell ref="A10:A14"/>
    <mergeCell ref="A2:I2"/>
    <mergeCell ref="A4:A5"/>
    <mergeCell ref="B4:B5"/>
    <mergeCell ref="C4:C5"/>
    <mergeCell ref="D4:E4"/>
    <mergeCell ref="F4:G4"/>
    <mergeCell ref="H4:I4"/>
  </mergeCells>
  <pageMargins left="0.70866141732283472" right="0.70866141732283472" top="0.74803149606299213" bottom="0.74803149606299213" header="0.31496062992125984" footer="0.31496062992125984"/>
  <pageSetup paperSize="9" scale="77"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1</vt:lpstr>
      <vt:lpstr>2</vt:lpstr>
      <vt:lpst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Лаптенок Анна Георгиевна</dc:creator>
  <cp:lastModifiedBy>Лаптенок Анна Георгиевна</cp:lastModifiedBy>
  <dcterms:created xsi:type="dcterms:W3CDTF">2024-05-02T13:27:17Z</dcterms:created>
  <dcterms:modified xsi:type="dcterms:W3CDTF">2024-05-03T12:53:28Z</dcterms:modified>
</cp:coreProperties>
</file>